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1_3" sheetId="1" r:id="rId1"/>
    <sheet name="4" sheetId="3" r:id="rId2"/>
    <sheet name="5" sheetId="4" r:id="rId3"/>
    <sheet name="6_7" sheetId="5" r:id="rId4"/>
    <sheet name="списки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3" l="1"/>
  <c r="L16" i="3"/>
  <c r="L15" i="3"/>
  <c r="L12" i="3"/>
  <c r="K17" i="3"/>
  <c r="K16" i="3"/>
  <c r="K15" i="3"/>
  <c r="K12" i="3"/>
  <c r="J16" i="3"/>
  <c r="J17" i="3"/>
  <c r="J15" i="3"/>
  <c r="J12" i="3"/>
  <c r="I17" i="3"/>
  <c r="I16" i="3"/>
  <c r="I15" i="3"/>
  <c r="I12" i="3"/>
  <c r="H17" i="3"/>
  <c r="H16" i="3"/>
  <c r="H15" i="3"/>
  <c r="H12" i="3"/>
  <c r="L45" i="3" l="1"/>
  <c r="K45" i="3"/>
  <c r="J45" i="3"/>
  <c r="I45" i="3"/>
  <c r="H45" i="3"/>
  <c r="L14" i="3"/>
  <c r="K14" i="3"/>
  <c r="J14" i="3"/>
  <c r="I14" i="3"/>
  <c r="L13" i="3"/>
  <c r="K13" i="3"/>
  <c r="J13" i="3"/>
  <c r="I13" i="3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K8" i="3"/>
  <c r="J8" i="3"/>
  <c r="I8" i="3"/>
  <c r="L7" i="3"/>
  <c r="K7" i="3"/>
  <c r="J7" i="3"/>
  <c r="I7" i="3"/>
  <c r="H14" i="3"/>
  <c r="H13" i="3"/>
  <c r="H11" i="3"/>
  <c r="H10" i="3"/>
  <c r="H9" i="3"/>
  <c r="H8" i="3"/>
  <c r="H7" i="3"/>
  <c r="L16" i="1"/>
  <c r="K16" i="1"/>
  <c r="J16" i="1"/>
  <c r="I16" i="1"/>
  <c r="L15" i="1"/>
  <c r="K15" i="1"/>
  <c r="J15" i="1"/>
  <c r="I15" i="1"/>
  <c r="H16" i="1"/>
  <c r="H15" i="1"/>
</calcChain>
</file>

<file path=xl/sharedStrings.xml><?xml version="1.0" encoding="utf-8"?>
<sst xmlns="http://schemas.openxmlformats.org/spreadsheetml/2006/main" count="263" uniqueCount="159">
  <si>
    <t xml:space="preserve">Общее количество обучающихся в организации </t>
  </si>
  <si>
    <t>Общее количество педагогических работников организации</t>
  </si>
  <si>
    <t>Общее количество административных работников  организации</t>
  </si>
  <si>
    <t>1. Общая информация</t>
  </si>
  <si>
    <t>2. Нормативно-правовое обеспечение</t>
  </si>
  <si>
    <t>МР</t>
  </si>
  <si>
    <t>БОЛЬШЕСЕЛЬСКИЙ МР</t>
  </si>
  <si>
    <t>БОРИСОГЛЕБСКИЙ МР</t>
  </si>
  <si>
    <t>БРЕЙТОВСКИЙ МР</t>
  </si>
  <si>
    <t>ГАВРИЛОВ-ЯМСКИЙ МР</t>
  </si>
  <si>
    <t>ДАНИЛОВСКИЙ МР</t>
  </si>
  <si>
    <t>ЛЮБИМСКИЙ МР</t>
  </si>
  <si>
    <t>МЫШКИНСКИЙ МР</t>
  </si>
  <si>
    <t>НЕКОУЗСКИЙ МР</t>
  </si>
  <si>
    <t>НЕКРАСОВСКИЙ МР</t>
  </si>
  <si>
    <t>ПЕРВОМАЙСКИЙ МР</t>
  </si>
  <si>
    <t>ПЕРЕСЛАВСКИЙ МР</t>
  </si>
  <si>
    <t>ПОШЕХОНСКИЙ МР</t>
  </si>
  <si>
    <t>РОСТОВСКИЙ МР</t>
  </si>
  <si>
    <t>РЫБИНСКИЙ МР</t>
  </si>
  <si>
    <t>РЫБИНСК</t>
  </si>
  <si>
    <t>ТУТАЕВСКИЙ МР</t>
  </si>
  <si>
    <t>УГЛИЧСКИЙ МР</t>
  </si>
  <si>
    <t>ЯРОСЛАВСКИЙ МР</t>
  </si>
  <si>
    <t>ЯРОСЛАВЛЬ</t>
  </si>
  <si>
    <t>% охвата</t>
  </si>
  <si>
    <t xml:space="preserve"> другое </t>
  </si>
  <si>
    <t>Номер, дата утверждения</t>
  </si>
  <si>
    <t>3. Организационное обеспечение</t>
  </si>
  <si>
    <t>да_нет</t>
  </si>
  <si>
    <t>да</t>
  </si>
  <si>
    <t>нет</t>
  </si>
  <si>
    <t>педагог- психолог</t>
  </si>
  <si>
    <t>заместитель директора по воспитательной работе</t>
  </si>
  <si>
    <t>директор</t>
  </si>
  <si>
    <t>социальный педагог</t>
  </si>
  <si>
    <t>на заместителя директора по воспитательной работе</t>
  </si>
  <si>
    <t>на педагога-психолога</t>
  </si>
  <si>
    <t>на социального педагога</t>
  </si>
  <si>
    <t xml:space="preserve">на классных руководителей </t>
  </si>
  <si>
    <r>
      <t>д</t>
    </r>
    <r>
      <rPr>
        <sz val="12"/>
        <color rgb="FF000000"/>
        <rFont val="Calibri"/>
        <family val="2"/>
        <charset val="204"/>
        <scheme val="minor"/>
      </rPr>
      <t xml:space="preserve">ругое </t>
    </r>
  </si>
  <si>
    <t>Кол-во человек</t>
  </si>
  <si>
    <t>К-во участников</t>
  </si>
  <si>
    <r>
      <rPr>
        <b/>
        <sz val="12"/>
        <color rgb="FFC00000"/>
        <rFont val="Calibri"/>
        <family val="2"/>
        <charset val="204"/>
        <scheme val="minor"/>
      </rPr>
      <t>4. Мероприятия для обучающихся общепрофилактического характера, ориентированные на всех обучающихся</t>
    </r>
    <r>
      <rPr>
        <b/>
        <sz val="12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Мероприятия направлены  на здоровьесбережение, минимизацию рисков отклоняющегося поведения, позитивную социализацию и самореализацию  обучающихся</t>
    </r>
  </si>
  <si>
    <r>
      <t>другое</t>
    </r>
    <r>
      <rPr>
        <i/>
        <sz val="10"/>
        <rFont val="Calibri"/>
        <family val="2"/>
        <charset val="204"/>
        <scheme val="minor"/>
      </rPr>
      <t xml:space="preserve">  - впишите сюда свой вариант</t>
    </r>
  </si>
  <si>
    <r>
      <t>другое</t>
    </r>
    <r>
      <rPr>
        <i/>
        <sz val="10"/>
        <rFont val="Calibri"/>
        <family val="2"/>
        <charset val="204"/>
        <scheme val="minor"/>
      </rPr>
      <t xml:space="preserve"> - впишите сюда свой вариант</t>
    </r>
  </si>
  <si>
    <t>Приведите 2 примера наиболее актуальных и результативных мероприятий</t>
  </si>
  <si>
    <t>Результат</t>
  </si>
  <si>
    <t>Наименование мероприятия</t>
  </si>
  <si>
    <t>Наличие локальных нормативных актов в вашей образовательной организации, регламентирующих работу по профилактике вовлечения обучающихся в рискованное поведение</t>
  </si>
  <si>
    <t>7. Мероприятия для родителей по вопросам профилактики вовлечения  обучающихся в рискованное поведение</t>
  </si>
  <si>
    <t>выберите вариант</t>
  </si>
  <si>
    <r>
      <t xml:space="preserve">Отметьте, в какие документы были внесены корректировки с учетом результатов социально-психологического тестирования </t>
    </r>
    <r>
      <rPr>
        <i/>
        <sz val="10"/>
        <color theme="1"/>
        <rFont val="Calibri"/>
        <family val="2"/>
        <charset val="204"/>
        <scheme val="minor"/>
      </rPr>
      <t>(выберите ответ "да" в соответствующей графе)</t>
    </r>
  </si>
  <si>
    <t>Ссылка на документ  на сайте организации</t>
  </si>
  <si>
    <t xml:space="preserve">Количество детей "группы явной рискогенности" (2-я группа) по параллелям  </t>
  </si>
  <si>
    <t xml:space="preserve">Количество детей  "группы явной рискогенности" (2-я группа), охваченных профилактической работой по параллелям  </t>
  </si>
  <si>
    <t>Количество обучающихся "группы явной  рискогенности" (2-я группа), находящихся   в зоне особого внимания педагогов</t>
  </si>
  <si>
    <r>
      <rPr>
        <b/>
        <sz val="11"/>
        <color rgb="FFC00000"/>
        <rFont val="Calibri"/>
        <family val="2"/>
        <charset val="204"/>
        <scheme val="minor"/>
      </rPr>
      <t>6. Мероприятия для педагогов  по вопросам профилактики вовлечения  обучающихся в рискованное поведение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charset val="204"/>
        <scheme val="minor"/>
      </rPr>
      <t xml:space="preserve">Мероприятия по вопросам организации и проведения  социально-психологического тестирования, анализу результатов,  проведению профилактической работы, в том числе, с детьми «группы явной рискогенности» (2-я группа) </t>
    </r>
  </si>
  <si>
    <r>
      <rPr>
        <b/>
        <sz val="11"/>
        <color rgb="FFC00000"/>
        <rFont val="Calibri"/>
        <family val="2"/>
        <charset val="204"/>
        <scheme val="minor"/>
      </rPr>
      <t>5. Целевые мероприятия  с обучающимися  "группы явной рискогенности" (2-я группа) по результатам СПТ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Задача - обеспечить работу с детьми "группы явной  рискогенности" (2-я группа)  с учетом психологического содержания факторов, заложенных в процедуру СПТ</t>
    </r>
  </si>
  <si>
    <t>Количество педагогов-психологов</t>
  </si>
  <si>
    <t>Количество социальных педагогов</t>
  </si>
  <si>
    <t>другое</t>
  </si>
  <si>
    <t>5.2. Деятельность педагогов, классных руководителей:</t>
  </si>
  <si>
    <t xml:space="preserve"> Рабочая  программа воспитания </t>
  </si>
  <si>
    <t xml:space="preserve"> Календарный план воспитательной работы</t>
  </si>
  <si>
    <t>Положение о Совете по профилактике безнадзорности и правонарушений несовершеннолетних</t>
  </si>
  <si>
    <t>Приказ о проведении социально-психологического тестирования</t>
  </si>
  <si>
    <t>Положение о постановке на внутришкольный учет</t>
  </si>
  <si>
    <r>
      <t xml:space="preserve">Положение о психолого -педагогическом консилиуме  (ППк), </t>
    </r>
    <r>
      <rPr>
        <i/>
        <sz val="10"/>
        <color theme="1"/>
        <rFont val="Calibri"/>
        <family val="2"/>
        <charset val="204"/>
        <scheme val="minor"/>
      </rPr>
      <t>при наличии</t>
    </r>
  </si>
  <si>
    <r>
      <t xml:space="preserve"> План профилактических мероприятий, </t>
    </r>
    <r>
      <rPr>
        <i/>
        <sz val="10"/>
        <color theme="1"/>
        <rFont val="Calibri"/>
        <family val="2"/>
        <charset val="204"/>
        <scheme val="minor"/>
      </rPr>
      <t>при наличии</t>
    </r>
  </si>
  <si>
    <t>4.2. Мероприятия информационно-просветительского характера (приведен примерный перечень)</t>
  </si>
  <si>
    <t>4.1. Мероприятия организационно-досугового характера (приведен примерный перечень)</t>
  </si>
  <si>
    <r>
      <t xml:space="preserve">3.1. Обсуждались ли результаты СПТ на рабочем совещании/пед.совете/ совете по профилактике и пр. образовательной организации?  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</si>
  <si>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t xml:space="preserve">3.3. Информация об ответственном (ых) за организацию  и проведение СПТ  в ОО                          </t>
  </si>
  <si>
    <t xml:space="preserve">3.4. Информация об ответственном (ых) за анализ и обобщение результатов по СПТ  в ОО                            </t>
  </si>
  <si>
    <t>3.5. Кто  осуществляет контроль профилактической работы в целом в вашей образовательной организации?</t>
  </si>
  <si>
    <t>3.6. Кто  осуществляет контроль за реализацией профилактических мероприятий по результатам социально-психологического тестировния в вашей образовательной организации?</t>
  </si>
  <si>
    <t>3.7. На кого преимущественно возложена реализация профилактических мероприятий в вашей образовательной организации?</t>
  </si>
  <si>
    <t>ФОРМА 1</t>
  </si>
  <si>
    <t xml:space="preserve">5.1.1. Реализуемые формы работы </t>
  </si>
  <si>
    <t>5.1.2. Реализуемые направления работы</t>
  </si>
  <si>
    <t>5.1. Деятельность педагога-психолога (заполняется при наличии педагога-психолога)</t>
  </si>
  <si>
    <r>
      <rPr>
        <b/>
        <sz val="10"/>
        <color rgb="FFC00000"/>
        <rFont val="Calibri"/>
        <family val="2"/>
        <charset val="204"/>
        <scheme val="minor"/>
      </rPr>
      <t xml:space="preserve">4.3. Мероприятия психолого-педагогического  характера </t>
    </r>
    <r>
      <rPr>
        <sz val="10"/>
        <rFont val="Calibri"/>
        <family val="2"/>
        <charset val="204"/>
        <scheme val="minor"/>
      </rPr>
      <t/>
    </r>
  </si>
  <si>
    <r>
      <t xml:space="preserve">3.2. Обсуждались ли результаты СПТ с родителями?    </t>
    </r>
    <r>
      <rPr>
        <b/>
        <i/>
        <sz val="10"/>
        <color rgb="FFFF0000"/>
        <rFont val="Calibri"/>
        <family val="2"/>
        <charset val="204"/>
        <scheme val="minor"/>
      </rPr>
      <t xml:space="preserve"> </t>
    </r>
  </si>
  <si>
    <t>укажите темы</t>
  </si>
  <si>
    <t>Приведите 2 примера наиболее актуальных мероприятий</t>
  </si>
  <si>
    <t>Оганизация летних оздоровительных площадок</t>
  </si>
  <si>
    <t>Создание клубов по интересам</t>
  </si>
  <si>
    <t>Проведение спортивных мероприятий</t>
  </si>
  <si>
    <t>Реализация волонтерских проектов</t>
  </si>
  <si>
    <t>Проведение мероприятий военно-патриотической направленности</t>
  </si>
  <si>
    <t>Организация и проведение творческих, культурно-просветительских мероприятий (театрализованные, концертные программы, постановки, спектакли и пр.)</t>
  </si>
  <si>
    <t>Организация участия в общественных движениях социальной направленности</t>
  </si>
  <si>
    <t>Подготовка/размещение  баннеров, листовок, буклетов антинаркотической, антиалкогольной и пр. направленности</t>
  </si>
  <si>
    <t>Подготовка/размещение  справочно-информационных  материалов о службах правовой, психолого-педагогической, медицинской, социальной помощи</t>
  </si>
  <si>
    <t xml:space="preserve">Информирование обучающихся, родителей  о  профильных онлайн-ресурсах, направленных на профилактику деструктивного поведения; предоставление соответствующих ссылок </t>
  </si>
  <si>
    <t>Использование интерактивных форм профилактической работы в сети Интернет (опрос, викторина, голосование)</t>
  </si>
  <si>
    <t>Создание школьной группы/чата в соцсетях  для обсуждения актуальных школьных проблем</t>
  </si>
  <si>
    <t>Проведение просветительских акций, встреч, бесед</t>
  </si>
  <si>
    <t>Проведение тематических классных часов</t>
  </si>
  <si>
    <t xml:space="preserve">Включение материалов развивающего характера, материалов профилактической направленности в программы учебных предметов </t>
  </si>
  <si>
    <t xml:space="preserve">Разбор случаев деструктивного поведения обучающихся  на психолого-педагогическом консилиуме  </t>
  </si>
  <si>
    <t>Разбор случаев деструктивного поведения обучающихся  на Совете по профилактике</t>
  </si>
  <si>
    <t>Выберите ответ ДА / НЕТ</t>
  </si>
  <si>
    <t>Выберите вариант</t>
  </si>
  <si>
    <t>Перечислите наименования учебных предметов, в которые включены соответствующие материалы</t>
  </si>
  <si>
    <t>Укажите темы</t>
  </si>
  <si>
    <t>Дополнительная психологическая диагностика</t>
  </si>
  <si>
    <t>Индивидуальные психолого-педагогические консультации</t>
  </si>
  <si>
    <t xml:space="preserve">Индивидуальные психолого-педагогические занятия  </t>
  </si>
  <si>
    <t>Групповые психолого-педагогические занятия   с участием обучающихся "группы явной рискогенности" (2-я группа)</t>
  </si>
  <si>
    <t>Выберите "ДА", если направление деятельности наиболее представлено в работе вашей организации</t>
  </si>
  <si>
    <t>Выберите "ДА", если направление деятельности   требует дополнительного обеспечения инструментарием</t>
  </si>
  <si>
    <t xml:space="preserve">Формирование навыков  самопрезентации, самопроявления </t>
  </si>
  <si>
    <t xml:space="preserve">Формирование позитивных межличностных отношений </t>
  </si>
  <si>
    <t>Формирование толерантности в общении</t>
  </si>
  <si>
    <t>Формирование уверенного поведения</t>
  </si>
  <si>
    <t>Повышение стрессоустойчивости</t>
  </si>
  <si>
    <t>Формирование мотивации успеха</t>
  </si>
  <si>
    <t>Развитие критичности мышления</t>
  </si>
  <si>
    <t>Формирование навыков  саморегуляции поведения</t>
  </si>
  <si>
    <t>Развитие самооценочной и рефлексивной позиции</t>
  </si>
  <si>
    <t>Развитие навыков целеполагания,  прогнозирования</t>
  </si>
  <si>
    <t>Формирование навыков обращения за помощью</t>
  </si>
  <si>
    <t>Формирование мотивации к получению знаний</t>
  </si>
  <si>
    <t>Психологическое просвещение родителей</t>
  </si>
  <si>
    <t xml:space="preserve">Содействие  обучающимся в получении помощи психиатров, наркологов   </t>
  </si>
  <si>
    <t>Обеспечение индивидуального подхода при организации учебного и воспитательного процесса (учет личностных особенностей ребенка,  изменение  тактики обучения ребенка в зависимости от обстоятельств; опора на собственную активность личности ребенка, использование механизмов поощрения, развитие  рефлексии  и пр.)</t>
  </si>
  <si>
    <t>Количество обучающихся"группы явной  рискогенности" (2-я группа), охваченных деятельностью социального педагога</t>
  </si>
  <si>
    <t>Реализация мероприятий, проведенных социальными педагогами ОО (помощь обучающимся в разрешении конфликтных и сложных жизненных ситуаций, обеспечение взаимодействия с семьей, анализ социального окружения детей «группы риска» и пр.)</t>
  </si>
  <si>
    <t>Проведены мероприятия:</t>
  </si>
  <si>
    <t>Рабочие совещания</t>
  </si>
  <si>
    <t xml:space="preserve">Педсоветы  </t>
  </si>
  <si>
    <t xml:space="preserve">Консультации </t>
  </si>
  <si>
    <t xml:space="preserve">Семинары </t>
  </si>
  <si>
    <t>Родительские собрания</t>
  </si>
  <si>
    <t>Практические семинары (разбор практических случаев)</t>
  </si>
  <si>
    <t xml:space="preserve">Конференции </t>
  </si>
  <si>
    <t>Группы в соцсетях</t>
  </si>
  <si>
    <t>Семейный всеобуч</t>
  </si>
  <si>
    <t>Семейный клуб с участием всех членов семьи</t>
  </si>
  <si>
    <t xml:space="preserve">Участие родителей во Всероссийском онлайн-опросе по определению уровня их информированности в вопросах профилактики употребления психоактивных веществ среди обучающихся </t>
  </si>
  <si>
    <t>Использование в образовательном процессе цифровых платформ просвещения и образования (например, Учи.ру)</t>
  </si>
  <si>
    <t>Создание и обеспечение работы школьной киностудии (создание роликов, клипов, монтаж познавательных, документальных, анимационных фильмов с акцентом на этическое, эстетическое, патриотическое просвещение)</t>
  </si>
  <si>
    <r>
      <t xml:space="preserve">Проведение педагогом-психологом </t>
    </r>
    <r>
      <rPr>
        <sz val="10"/>
        <rFont val="Calibri"/>
        <family val="2"/>
        <charset val="204"/>
        <scheme val="minor"/>
      </rPr>
      <t xml:space="preserve">(заполняется при наличии педагога-психолога) </t>
    </r>
    <r>
      <rPr>
        <sz val="10"/>
        <color theme="1"/>
        <rFont val="Calibri"/>
        <family val="2"/>
        <charset val="204"/>
        <scheme val="minor"/>
      </rPr>
      <t xml:space="preserve">занятий, тренингов, программ, консультаций, направленных на  развитие психологических ресурсов личности обучающихся,  формирование психологических и социальных навыков,  системы позитивных ценностей и убеждений, создание благоприятного климата в ученическом коллективе и пр. </t>
    </r>
  </si>
  <si>
    <r>
      <rPr>
        <b/>
        <sz val="12"/>
        <color rgb="FFC00000"/>
        <rFont val="Calibri"/>
        <family val="2"/>
        <charset val="204"/>
        <scheme val="minor"/>
      </rPr>
      <t>Общие итоги профилактической работы образовательной организации по результатам социально-психологического тестирования (СПТ)
  за 2021-2022 уч.год</t>
    </r>
    <r>
      <rPr>
        <sz val="12"/>
        <color rgb="FFC00000"/>
        <rFont val="Calibri"/>
        <family val="2"/>
        <charset val="204"/>
        <scheme val="minor"/>
      </rPr>
      <t xml:space="preserve"> </t>
    </r>
  </si>
  <si>
    <t>другое  - впишите сюда свой вариант</t>
  </si>
  <si>
    <t>5.3. Деятельность социального педагога (заполняется при наличии социального педагога):</t>
  </si>
  <si>
    <r>
      <t xml:space="preserve">Наименование </t>
    </r>
    <r>
      <rPr>
        <b/>
        <sz val="10"/>
        <rFont val="Calibri"/>
        <family val="2"/>
        <charset val="204"/>
        <scheme val="minor"/>
      </rPr>
      <t xml:space="preserve">профессиональной образовательной организации </t>
    </r>
  </si>
  <si>
    <t>Общее количество обучающихся по курсам</t>
  </si>
  <si>
    <t>1 курс</t>
  </si>
  <si>
    <t>2 курс</t>
  </si>
  <si>
    <t>3 курс</t>
  </si>
  <si>
    <t>4 курс</t>
  </si>
  <si>
    <t>5 курс</t>
  </si>
  <si>
    <t>Количество участников по курсам</t>
  </si>
  <si>
    <t>Разработанные и реализованные (либо в процессе реализации) индивидуальные программы сопровождения обучающихся "группы явной рискогенности" (2-я группа)</t>
  </si>
  <si>
    <t>К-во обучающихся, охваченных данной формой работы</t>
  </si>
  <si>
    <r>
      <t xml:space="preserve">Дорожная карта по сопровождению социально-психологического тестирования, </t>
    </r>
    <r>
      <rPr>
        <i/>
        <sz val="10"/>
        <color theme="1"/>
        <rFont val="Calibri"/>
        <family val="2"/>
        <charset val="204"/>
        <scheme val="minor"/>
      </rPr>
      <t>при наличии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</si>
</sst>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2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left" wrapText="1"/>
    </xf>
    <xf numFmtId="0" fontId="7" fillId="0" borderId="0" xfId="0" applyFont="1"/>
    <xf numFmtId="0" fontId="0" fillId="0" borderId="0" xfId="0" applyFill="1" applyBorder="1"/>
    <xf numFmtId="0" fontId="8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5" xfId="0" applyFont="1" applyBorder="1" applyAlignment="1">
      <alignment wrapText="1"/>
    </xf>
    <xf numFmtId="1" fontId="0" fillId="3" borderId="0" xfId="0" applyNumberFormat="1" applyFill="1" applyBorder="1"/>
    <xf numFmtId="0" fontId="0" fillId="3" borderId="0" xfId="0" applyFill="1" applyBorder="1"/>
    <xf numFmtId="0" fontId="0" fillId="0" borderId="0" xfId="0" applyAlignment="1">
      <alignment wrapText="1"/>
    </xf>
    <xf numFmtId="0" fontId="7" fillId="0" borderId="1" xfId="0" applyFont="1" applyBorder="1"/>
    <xf numFmtId="0" fontId="12" fillId="0" borderId="9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/>
    <xf numFmtId="0" fontId="19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 applyFill="1" applyBorder="1"/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2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5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0" xfId="0" applyFont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5" fillId="0" borderId="0" xfId="0" applyFon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3" borderId="5" xfId="0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</xf>
    <xf numFmtId="0" fontId="7" fillId="0" borderId="4" xfId="0" applyFont="1" applyBorder="1" applyAlignment="1" applyProtection="1">
      <alignment wrapText="1"/>
    </xf>
    <xf numFmtId="2" fontId="0" fillId="0" borderId="1" xfId="0" applyNumberFormat="1" applyBorder="1" applyAlignment="1" applyProtection="1">
      <alignment wrapText="1"/>
    </xf>
    <xf numFmtId="0" fontId="18" fillId="0" borderId="1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wrapText="1"/>
    </xf>
    <xf numFmtId="0" fontId="7" fillId="0" borderId="1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3" borderId="0" xfId="0" applyFont="1" applyFill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justify" vertic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9" fillId="0" borderId="1" xfId="0" applyFont="1" applyFill="1" applyBorder="1" applyAlignment="1" applyProtection="1">
      <alignment wrapText="1"/>
    </xf>
    <xf numFmtId="1" fontId="0" fillId="0" borderId="1" xfId="0" applyNumberFormat="1" applyFill="1" applyBorder="1" applyProtection="1"/>
    <xf numFmtId="0" fontId="26" fillId="0" borderId="0" xfId="0" applyFont="1" applyAlignment="1" applyProtection="1">
      <alignment horizontal="left" wrapText="1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16" zoomScaleNormal="100" workbookViewId="0">
      <selection activeCell="B26" sqref="B26"/>
    </sheetView>
  </sheetViews>
  <sheetFormatPr defaultColWidth="9.140625" defaultRowHeight="15" x14ac:dyDescent="0.25"/>
  <cols>
    <col min="1" max="1" width="40.5703125" style="60" customWidth="1"/>
    <col min="2" max="2" width="31.5703125" style="60" customWidth="1"/>
    <col min="3" max="3" width="27.7109375" style="60" customWidth="1"/>
    <col min="4" max="4" width="28" style="60" customWidth="1"/>
    <col min="5" max="5" width="16.140625" style="60" customWidth="1"/>
    <col min="6" max="6" width="9.140625" style="60"/>
    <col min="7" max="7" width="11.140625" style="60" customWidth="1"/>
    <col min="8" max="16384" width="9.140625" style="60"/>
  </cols>
  <sheetData>
    <row r="1" spans="1:12" ht="23.25" customHeight="1" x14ac:dyDescent="0.3">
      <c r="A1" s="59" t="s">
        <v>78</v>
      </c>
    </row>
    <row r="2" spans="1:12" ht="35.25" customHeight="1" x14ac:dyDescent="0.25">
      <c r="A2" s="97" t="s">
        <v>145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46.5" customHeight="1" x14ac:dyDescent="0.25">
      <c r="A3" s="61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66" customHeight="1" x14ac:dyDescent="0.25">
      <c r="A4" s="63" t="s">
        <v>148</v>
      </c>
      <c r="B4" s="98"/>
      <c r="C4" s="99"/>
      <c r="D4" s="99"/>
      <c r="E4" s="99"/>
      <c r="F4" s="99"/>
      <c r="G4" s="100"/>
      <c r="H4" s="62"/>
      <c r="I4" s="62"/>
      <c r="J4" s="62"/>
      <c r="K4" s="62"/>
      <c r="L4" s="62"/>
    </row>
    <row r="5" spans="1:12" ht="17.25" customHeight="1" x14ac:dyDescent="0.25">
      <c r="A5" s="64"/>
      <c r="B5" s="64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25">
      <c r="A6" s="65"/>
    </row>
    <row r="7" spans="1:12" ht="26.25" x14ac:dyDescent="0.25">
      <c r="A7" s="64" t="s">
        <v>1</v>
      </c>
      <c r="B7" s="57"/>
    </row>
    <row r="8" spans="1:12" ht="26.25" x14ac:dyDescent="0.25">
      <c r="A8" s="64" t="s">
        <v>2</v>
      </c>
      <c r="B8" s="57"/>
    </row>
    <row r="9" spans="1:12" x14ac:dyDescent="0.25">
      <c r="A9" s="64" t="s">
        <v>59</v>
      </c>
      <c r="B9" s="57"/>
    </row>
    <row r="10" spans="1:12" x14ac:dyDescent="0.25">
      <c r="A10" s="64" t="s">
        <v>60</v>
      </c>
      <c r="B10" s="57"/>
    </row>
    <row r="11" spans="1:12" x14ac:dyDescent="0.25">
      <c r="A11" s="64" t="s">
        <v>0</v>
      </c>
      <c r="B11" s="57"/>
    </row>
    <row r="12" spans="1:12" x14ac:dyDescent="0.25">
      <c r="A12" s="64"/>
      <c r="B12" s="66"/>
    </row>
    <row r="13" spans="1:12" x14ac:dyDescent="0.25">
      <c r="A13" s="64"/>
      <c r="B13" s="67" t="s">
        <v>150</v>
      </c>
      <c r="C13" s="60" t="s">
        <v>151</v>
      </c>
      <c r="D13" s="60" t="s">
        <v>152</v>
      </c>
      <c r="E13" s="60" t="s">
        <v>153</v>
      </c>
      <c r="F13" s="60" t="s">
        <v>154</v>
      </c>
      <c r="G13" s="68" t="s">
        <v>25</v>
      </c>
      <c r="H13" s="67" t="s">
        <v>150</v>
      </c>
      <c r="I13" s="73" t="s">
        <v>151</v>
      </c>
      <c r="J13" s="73" t="s">
        <v>152</v>
      </c>
      <c r="K13" s="73" t="s">
        <v>153</v>
      </c>
      <c r="L13" s="73" t="s">
        <v>154</v>
      </c>
    </row>
    <row r="14" spans="1:12" ht="24.75" customHeight="1" x14ac:dyDescent="0.25">
      <c r="A14" s="70" t="s">
        <v>149</v>
      </c>
      <c r="B14" s="57"/>
      <c r="C14" s="58"/>
      <c r="D14" s="58"/>
      <c r="E14" s="58"/>
      <c r="F14" s="58"/>
      <c r="H14" s="69"/>
      <c r="I14" s="69"/>
      <c r="J14" s="69"/>
      <c r="K14" s="69"/>
      <c r="L14" s="69"/>
    </row>
    <row r="15" spans="1:12" ht="27.2" customHeight="1" x14ac:dyDescent="0.25">
      <c r="A15" s="64" t="s">
        <v>54</v>
      </c>
      <c r="B15" s="57"/>
      <c r="C15" s="58"/>
      <c r="D15" s="58"/>
      <c r="E15" s="58"/>
      <c r="F15" s="58"/>
      <c r="H15" s="71" t="e">
        <f>B15*100/B14</f>
        <v>#DIV/0!</v>
      </c>
      <c r="I15" s="71" t="e">
        <f t="shared" ref="I15:L15" si="0">C15*100/C14</f>
        <v>#DIV/0!</v>
      </c>
      <c r="J15" s="71" t="e">
        <f t="shared" si="0"/>
        <v>#DIV/0!</v>
      </c>
      <c r="K15" s="71" t="e">
        <f t="shared" si="0"/>
        <v>#DIV/0!</v>
      </c>
      <c r="L15" s="71" t="e">
        <f t="shared" si="0"/>
        <v>#DIV/0!</v>
      </c>
    </row>
    <row r="16" spans="1:12" ht="39" x14ac:dyDescent="0.25">
      <c r="A16" s="72" t="s">
        <v>55</v>
      </c>
      <c r="B16" s="57"/>
      <c r="C16" s="58"/>
      <c r="D16" s="58"/>
      <c r="E16" s="58"/>
      <c r="F16" s="58"/>
      <c r="H16" s="71" t="e">
        <f>B16*100/B14</f>
        <v>#DIV/0!</v>
      </c>
      <c r="I16" s="71" t="e">
        <f t="shared" ref="I16:L16" si="1">C16*100/C14</f>
        <v>#DIV/0!</v>
      </c>
      <c r="J16" s="71" t="e">
        <f t="shared" si="1"/>
        <v>#DIV/0!</v>
      </c>
      <c r="K16" s="71" t="e">
        <f t="shared" si="1"/>
        <v>#DIV/0!</v>
      </c>
      <c r="L16" s="71" t="e">
        <f t="shared" si="1"/>
        <v>#DIV/0!</v>
      </c>
    </row>
    <row r="18" spans="1:7" x14ac:dyDescent="0.25">
      <c r="A18" s="61" t="s">
        <v>4</v>
      </c>
      <c r="B18" s="101"/>
      <c r="C18" s="101"/>
      <c r="D18" s="101"/>
      <c r="E18" s="101"/>
      <c r="F18" s="101"/>
      <c r="G18" s="101"/>
    </row>
    <row r="19" spans="1:7" ht="77.25" x14ac:dyDescent="0.25">
      <c r="A19" s="64" t="s">
        <v>49</v>
      </c>
      <c r="B19" s="64" t="s">
        <v>27</v>
      </c>
      <c r="C19" s="64" t="s">
        <v>53</v>
      </c>
      <c r="D19" s="64" t="s">
        <v>52</v>
      </c>
    </row>
    <row r="20" spans="1:7" x14ac:dyDescent="0.25">
      <c r="A20" s="74" t="s">
        <v>63</v>
      </c>
      <c r="B20" s="89"/>
      <c r="C20" s="89"/>
      <c r="D20" s="89"/>
    </row>
    <row r="21" spans="1:7" x14ac:dyDescent="0.25">
      <c r="A21" s="74" t="s">
        <v>64</v>
      </c>
      <c r="B21" s="89"/>
      <c r="C21" s="89"/>
      <c r="D21" s="89"/>
    </row>
    <row r="22" spans="1:7" ht="38.25" x14ac:dyDescent="0.25">
      <c r="A22" s="74" t="s">
        <v>65</v>
      </c>
      <c r="B22" s="89"/>
      <c r="C22" s="89"/>
      <c r="D22" s="89"/>
    </row>
    <row r="23" spans="1:7" ht="25.5" x14ac:dyDescent="0.25">
      <c r="A23" s="75" t="s">
        <v>66</v>
      </c>
      <c r="B23" s="89"/>
      <c r="C23" s="89"/>
      <c r="D23" s="89"/>
    </row>
    <row r="24" spans="1:7" ht="25.5" x14ac:dyDescent="0.25">
      <c r="A24" s="74" t="s">
        <v>67</v>
      </c>
      <c r="B24" s="89"/>
      <c r="C24" s="89"/>
      <c r="D24" s="89"/>
    </row>
    <row r="25" spans="1:7" ht="25.5" x14ac:dyDescent="0.25">
      <c r="A25" s="74" t="s">
        <v>68</v>
      </c>
      <c r="B25" s="89"/>
      <c r="C25" s="89"/>
      <c r="D25" s="89"/>
    </row>
    <row r="26" spans="1:7" ht="32.25" customHeight="1" x14ac:dyDescent="0.25">
      <c r="A26" s="74" t="s">
        <v>158</v>
      </c>
      <c r="B26" s="89"/>
      <c r="C26" s="89"/>
      <c r="D26" s="89"/>
    </row>
    <row r="27" spans="1:7" ht="25.5" x14ac:dyDescent="0.25">
      <c r="A27" s="74" t="s">
        <v>69</v>
      </c>
      <c r="B27" s="89"/>
      <c r="C27" s="89"/>
      <c r="D27" s="89"/>
    </row>
    <row r="28" spans="1:7" x14ac:dyDescent="0.25">
      <c r="A28" s="90" t="s">
        <v>44</v>
      </c>
      <c r="B28" s="89"/>
      <c r="C28" s="89"/>
      <c r="D28" s="89"/>
    </row>
    <row r="29" spans="1:7" x14ac:dyDescent="0.25">
      <c r="A29" s="90" t="s">
        <v>44</v>
      </c>
      <c r="B29" s="89"/>
      <c r="C29" s="89"/>
      <c r="D29" s="89"/>
    </row>
    <row r="30" spans="1:7" x14ac:dyDescent="0.25">
      <c r="A30" s="90" t="s">
        <v>44</v>
      </c>
      <c r="B30" s="89"/>
      <c r="C30" s="89"/>
      <c r="D30" s="89"/>
    </row>
    <row r="31" spans="1:7" x14ac:dyDescent="0.25">
      <c r="A31" s="90" t="s">
        <v>44</v>
      </c>
      <c r="B31" s="89"/>
      <c r="C31" s="89"/>
      <c r="D31" s="89"/>
    </row>
    <row r="32" spans="1:7" x14ac:dyDescent="0.25">
      <c r="A32" s="90" t="s">
        <v>44</v>
      </c>
      <c r="B32" s="89"/>
      <c r="C32" s="89"/>
      <c r="D32" s="89"/>
    </row>
    <row r="33" spans="1:5" x14ac:dyDescent="0.25">
      <c r="A33" s="90" t="s">
        <v>44</v>
      </c>
      <c r="B33" s="89"/>
      <c r="C33" s="89"/>
      <c r="D33" s="89"/>
    </row>
    <row r="34" spans="1:5" x14ac:dyDescent="0.25">
      <c r="A34" s="90" t="s">
        <v>44</v>
      </c>
      <c r="B34" s="89"/>
      <c r="C34" s="89"/>
      <c r="D34" s="89"/>
    </row>
    <row r="35" spans="1:5" x14ac:dyDescent="0.25">
      <c r="A35" s="76"/>
      <c r="B35" s="77"/>
      <c r="C35" s="77"/>
    </row>
    <row r="37" spans="1:5" x14ac:dyDescent="0.25">
      <c r="A37" s="61" t="s">
        <v>28</v>
      </c>
    </row>
    <row r="38" spans="1:5" x14ac:dyDescent="0.25">
      <c r="A38" s="78"/>
      <c r="B38" s="78" t="s">
        <v>103</v>
      </c>
    </row>
    <row r="39" spans="1:5" ht="41.25" customHeight="1" x14ac:dyDescent="0.25">
      <c r="A39" s="78" t="s">
        <v>72</v>
      </c>
      <c r="B39" s="91"/>
    </row>
    <row r="40" spans="1:5" ht="28.5" customHeight="1" x14ac:dyDescent="0.25">
      <c r="A40" s="78" t="s">
        <v>83</v>
      </c>
      <c r="B40" s="91"/>
    </row>
    <row r="41" spans="1:5" x14ac:dyDescent="0.25">
      <c r="A41" s="79"/>
      <c r="B41" s="79"/>
    </row>
    <row r="42" spans="1:5" x14ac:dyDescent="0.25">
      <c r="A42" s="80"/>
      <c r="B42" s="77"/>
    </row>
    <row r="43" spans="1:5" ht="25.5" x14ac:dyDescent="0.25">
      <c r="A43" s="81" t="s">
        <v>73</v>
      </c>
      <c r="B43" s="81" t="s">
        <v>104</v>
      </c>
      <c r="C43" s="82"/>
      <c r="D43" s="82"/>
      <c r="E43" s="82"/>
    </row>
    <row r="44" spans="1:5" ht="18" customHeight="1" x14ac:dyDescent="0.25">
      <c r="A44" s="83">
        <v>1</v>
      </c>
      <c r="B44" s="89"/>
      <c r="C44" s="77"/>
      <c r="D44" s="77"/>
      <c r="E44" s="77"/>
    </row>
    <row r="45" spans="1:5" x14ac:dyDescent="0.25">
      <c r="A45" s="83">
        <v>2</v>
      </c>
      <c r="B45" s="89"/>
      <c r="C45" s="77"/>
      <c r="D45" s="77"/>
      <c r="E45" s="77"/>
    </row>
    <row r="46" spans="1:5" x14ac:dyDescent="0.25">
      <c r="A46" s="83">
        <v>3</v>
      </c>
      <c r="B46" s="89"/>
      <c r="C46" s="77"/>
      <c r="D46" s="77"/>
      <c r="E46" s="77"/>
    </row>
    <row r="47" spans="1:5" ht="18" customHeight="1" x14ac:dyDescent="0.25">
      <c r="A47" s="84"/>
      <c r="B47" s="92" t="s">
        <v>45</v>
      </c>
      <c r="C47" s="77"/>
      <c r="D47" s="77"/>
      <c r="E47" s="77"/>
    </row>
    <row r="48" spans="1:5" ht="19.5" customHeight="1" x14ac:dyDescent="0.25">
      <c r="A48" s="84"/>
      <c r="B48" s="92" t="s">
        <v>45</v>
      </c>
      <c r="C48" s="77"/>
      <c r="D48" s="77"/>
      <c r="E48" s="77"/>
    </row>
    <row r="49" spans="1:5" x14ac:dyDescent="0.25">
      <c r="A49" s="83"/>
      <c r="B49" s="85"/>
      <c r="C49" s="77"/>
      <c r="D49" s="77"/>
      <c r="E49" s="77"/>
    </row>
    <row r="50" spans="1:5" ht="28.5" customHeight="1" x14ac:dyDescent="0.25">
      <c r="A50" s="81" t="s">
        <v>74</v>
      </c>
      <c r="B50" s="85"/>
      <c r="C50" s="77"/>
      <c r="D50" s="77"/>
      <c r="E50" s="77"/>
    </row>
    <row r="51" spans="1:5" ht="21" customHeight="1" x14ac:dyDescent="0.25">
      <c r="A51" s="83">
        <v>1</v>
      </c>
      <c r="B51" s="89"/>
      <c r="C51" s="77"/>
      <c r="D51" s="77"/>
      <c r="E51" s="77"/>
    </row>
    <row r="52" spans="1:5" x14ac:dyDescent="0.25">
      <c r="A52" s="83">
        <v>2</v>
      </c>
      <c r="B52" s="89"/>
      <c r="C52" s="77"/>
      <c r="D52" s="77"/>
      <c r="E52" s="77"/>
    </row>
    <row r="53" spans="1:5" x14ac:dyDescent="0.25">
      <c r="A53" s="83">
        <v>3</v>
      </c>
      <c r="B53" s="89"/>
      <c r="C53" s="77"/>
      <c r="D53" s="77"/>
      <c r="E53" s="77"/>
    </row>
    <row r="54" spans="1:5" ht="16.7" customHeight="1" x14ac:dyDescent="0.25">
      <c r="A54" s="84"/>
      <c r="B54" s="92" t="s">
        <v>45</v>
      </c>
      <c r="C54" s="77"/>
      <c r="D54" s="77"/>
      <c r="E54" s="77"/>
    </row>
    <row r="55" spans="1:5" ht="15.75" customHeight="1" x14ac:dyDescent="0.25">
      <c r="A55" s="84"/>
      <c r="B55" s="92" t="s">
        <v>45</v>
      </c>
      <c r="C55" s="77"/>
      <c r="D55" s="77"/>
      <c r="E55" s="77"/>
    </row>
    <row r="56" spans="1:5" x14ac:dyDescent="0.25">
      <c r="A56" s="86"/>
      <c r="B56" s="77"/>
      <c r="C56" s="77"/>
      <c r="D56" s="77"/>
      <c r="E56" s="77"/>
    </row>
    <row r="57" spans="1:5" ht="38.25" x14ac:dyDescent="0.25">
      <c r="A57" s="81" t="s">
        <v>75</v>
      </c>
      <c r="B57" s="81" t="s">
        <v>51</v>
      </c>
      <c r="C57" s="77"/>
      <c r="D57" s="77"/>
      <c r="E57" s="77"/>
    </row>
    <row r="58" spans="1:5" x14ac:dyDescent="0.25">
      <c r="B58" s="89"/>
      <c r="C58" s="77"/>
      <c r="D58" s="77"/>
      <c r="E58" s="77"/>
    </row>
    <row r="59" spans="1:5" ht="15" customHeight="1" x14ac:dyDescent="0.25">
      <c r="A59" s="84"/>
      <c r="B59" s="92" t="s">
        <v>45</v>
      </c>
      <c r="C59" s="77"/>
      <c r="D59" s="77"/>
      <c r="E59" s="77"/>
    </row>
    <row r="60" spans="1:5" ht="13.5" customHeight="1" x14ac:dyDescent="0.25">
      <c r="A60" s="84"/>
      <c r="B60" s="92" t="s">
        <v>45</v>
      </c>
      <c r="C60" s="77"/>
      <c r="D60" s="77"/>
      <c r="E60" s="77"/>
    </row>
    <row r="61" spans="1:5" ht="13.5" customHeight="1" x14ac:dyDescent="0.25">
      <c r="A61" s="81"/>
      <c r="B61" s="85"/>
      <c r="C61" s="77"/>
      <c r="D61" s="77"/>
      <c r="E61" s="77"/>
    </row>
    <row r="62" spans="1:5" ht="63.75" x14ac:dyDescent="0.25">
      <c r="A62" s="81" t="s">
        <v>76</v>
      </c>
      <c r="B62" s="81" t="s">
        <v>51</v>
      </c>
      <c r="C62" s="77"/>
      <c r="D62" s="77"/>
      <c r="E62" s="77"/>
    </row>
    <row r="63" spans="1:5" ht="27" customHeight="1" x14ac:dyDescent="0.25">
      <c r="B63" s="89"/>
      <c r="C63" s="88"/>
      <c r="D63" s="77"/>
      <c r="E63" s="77"/>
    </row>
    <row r="64" spans="1:5" ht="18.75" customHeight="1" x14ac:dyDescent="0.25">
      <c r="A64" s="84"/>
      <c r="B64" s="92" t="s">
        <v>45</v>
      </c>
      <c r="C64" s="88"/>
      <c r="D64" s="77"/>
      <c r="E64" s="77"/>
    </row>
    <row r="65" spans="1:5" ht="19.5" customHeight="1" x14ac:dyDescent="0.25">
      <c r="A65" s="84"/>
      <c r="B65" s="92" t="s">
        <v>45</v>
      </c>
      <c r="C65" s="88"/>
      <c r="D65" s="77"/>
      <c r="E65" s="77"/>
    </row>
    <row r="66" spans="1:5" ht="19.5" customHeight="1" x14ac:dyDescent="0.25">
      <c r="A66" s="84"/>
      <c r="B66" s="84"/>
      <c r="C66" s="88"/>
      <c r="D66" s="77"/>
      <c r="E66" s="77"/>
    </row>
    <row r="67" spans="1:5" ht="46.5" customHeight="1" x14ac:dyDescent="0.25">
      <c r="A67" s="81" t="s">
        <v>77</v>
      </c>
      <c r="B67" s="87" t="s">
        <v>51</v>
      </c>
      <c r="C67" s="88"/>
      <c r="D67" s="77"/>
      <c r="E67" s="77"/>
    </row>
    <row r="68" spans="1:5" x14ac:dyDescent="0.25">
      <c r="B68" s="89"/>
      <c r="C68" s="88"/>
      <c r="D68" s="77"/>
      <c r="E68" s="77"/>
    </row>
    <row r="69" spans="1:5" ht="16.7" customHeight="1" x14ac:dyDescent="0.25">
      <c r="A69" s="84"/>
      <c r="B69" s="92" t="s">
        <v>45</v>
      </c>
      <c r="C69" s="77"/>
      <c r="D69" s="77"/>
      <c r="E69" s="77"/>
    </row>
    <row r="70" spans="1:5" ht="15" customHeight="1" x14ac:dyDescent="0.25">
      <c r="A70" s="84"/>
      <c r="B70" s="92" t="s">
        <v>45</v>
      </c>
      <c r="C70" s="77"/>
      <c r="D70" s="77"/>
      <c r="E70" s="77"/>
    </row>
  </sheetData>
  <sheetProtection password="CA9C" sheet="1" objects="1" scenarios="1" selectLockedCells="1"/>
  <mergeCells count="3">
    <mergeCell ref="A2:L2"/>
    <mergeCell ref="B4:G4"/>
    <mergeCell ref="B18:G18"/>
  </mergeCells>
  <dataValidations count="3">
    <dataValidation type="whole" allowBlank="1" showErrorMessage="1" errorTitle="Ошибка!" error="Только целое число!" promptTitle="Ошибка!" prompt="Повторите ввод - только число!" sqref="B14:F16">
      <formula1>0</formula1>
      <formula2>10000</formula2>
    </dataValidation>
    <dataValidation type="whole" allowBlank="1" showInputMessage="1" showErrorMessage="1" promptTitle="Ошибка!" prompt="Повторите ввод - только число!" sqref="B12">
      <formula1>0</formula1>
      <formula2>100000</formula2>
    </dataValidation>
    <dataValidation type="whole" allowBlank="1" showErrorMessage="1" errorTitle="Ошибка!" error="Только целое число!" promptTitle="Ошибка!" prompt="Повторите ввод - только число!" sqref="B7:B11">
      <formula1>0</formula1>
      <formula2>100000</formula2>
    </dataValidation>
  </dataValidations>
  <pageMargins left="0.11811023622047245" right="0.11811023622047245" top="0.15748031496062992" bottom="0.15748031496062992" header="0.19685039370078741" footer="0.11811023622047245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списки!$C$2:$C$3</xm:f>
          </x14:formula1>
          <xm:sqref>D20:D34 B39:B42</xm:sqref>
        </x14:dataValidation>
        <x14:dataValidation type="list" allowBlank="1" showInputMessage="1" showErrorMessage="1">
          <x14:formula1>
            <xm:f>списки!$F$2:$F$5</xm:f>
          </x14:formula1>
          <xm:sqref>B68</xm:sqref>
        </x14:dataValidation>
        <x14:dataValidation type="list" allowBlank="1" showInputMessage="1" showErrorMessage="1">
          <x14:formula1>
            <xm:f>списки!$D$2:$D$3</xm:f>
          </x14:formula1>
          <xm:sqref>B58</xm:sqref>
        </x14:dataValidation>
        <x14:dataValidation type="list" allowBlank="1" showInputMessage="1" showErrorMessage="1">
          <x14:formula1>
            <xm:f>списки!$D$2:$D$5</xm:f>
          </x14:formula1>
          <xm:sqref>B44:B46 B51:B53 B63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6"/>
  <sheetViews>
    <sheetView zoomScale="90" zoomScaleNormal="90" workbookViewId="0">
      <selection activeCell="B20" sqref="B20"/>
    </sheetView>
  </sheetViews>
  <sheetFormatPr defaultRowHeight="15" x14ac:dyDescent="0.25"/>
  <cols>
    <col min="1" max="1" width="75.28515625" style="56" customWidth="1"/>
    <col min="2" max="2" width="46.5703125" customWidth="1"/>
    <col min="3" max="3" width="20.140625" customWidth="1"/>
    <col min="4" max="4" width="29.5703125" customWidth="1"/>
  </cols>
  <sheetData>
    <row r="2" spans="1:12" ht="48.95" customHeight="1" x14ac:dyDescent="0.25">
      <c r="A2" s="102" t="s">
        <v>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2" ht="15.75" x14ac:dyDescent="0.25">
      <c r="A3" s="17"/>
    </row>
    <row r="4" spans="1:12" ht="15.75" customHeight="1" x14ac:dyDescent="0.25"/>
    <row r="5" spans="1:12" ht="15.75" customHeight="1" x14ac:dyDescent="0.25">
      <c r="A5" s="18"/>
      <c r="B5" s="104" t="s">
        <v>155</v>
      </c>
      <c r="C5" s="104"/>
      <c r="D5" s="104"/>
      <c r="E5" s="104"/>
      <c r="F5" s="104"/>
    </row>
    <row r="6" spans="1:12" ht="30" x14ac:dyDescent="0.25">
      <c r="A6" s="16" t="s">
        <v>71</v>
      </c>
      <c r="B6" s="20" t="s">
        <v>150</v>
      </c>
      <c r="C6" s="15" t="s">
        <v>151</v>
      </c>
      <c r="D6" s="15" t="s">
        <v>152</v>
      </c>
      <c r="E6" s="15" t="s">
        <v>153</v>
      </c>
      <c r="F6" s="15" t="s">
        <v>154</v>
      </c>
      <c r="G6" s="2" t="s">
        <v>25</v>
      </c>
      <c r="H6" s="20" t="s">
        <v>150</v>
      </c>
      <c r="I6" s="15" t="s">
        <v>151</v>
      </c>
      <c r="J6" s="15" t="s">
        <v>152</v>
      </c>
      <c r="K6" s="15" t="s">
        <v>153</v>
      </c>
      <c r="L6" s="15" t="s">
        <v>154</v>
      </c>
    </row>
    <row r="7" spans="1:12" x14ac:dyDescent="0.25">
      <c r="A7" s="23" t="s">
        <v>86</v>
      </c>
      <c r="B7" s="58"/>
      <c r="C7" s="58"/>
      <c r="D7" s="58"/>
      <c r="E7" s="58"/>
      <c r="F7" s="58"/>
      <c r="H7" s="19" t="e">
        <f>B7*100/'1_3'!B14</f>
        <v>#DIV/0!</v>
      </c>
      <c r="I7" s="19" t="e">
        <f>C7*100/'1_3'!C14</f>
        <v>#DIV/0!</v>
      </c>
      <c r="J7" s="19" t="e">
        <f>D7*100/'1_3'!D14</f>
        <v>#DIV/0!</v>
      </c>
      <c r="K7" s="19" t="e">
        <f>E7*100/'1_3'!E14</f>
        <v>#DIV/0!</v>
      </c>
      <c r="L7" s="19" t="e">
        <f>F7*100/'1_3'!F14</f>
        <v>#DIV/0!</v>
      </c>
    </row>
    <row r="8" spans="1:12" x14ac:dyDescent="0.25">
      <c r="A8" s="23" t="s">
        <v>87</v>
      </c>
      <c r="B8" s="58"/>
      <c r="C8" s="58"/>
      <c r="D8" s="58"/>
      <c r="E8" s="58"/>
      <c r="F8" s="58"/>
      <c r="H8" s="19" t="e">
        <f>B8*100/'1_3'!B14</f>
        <v>#DIV/0!</v>
      </c>
      <c r="I8" s="19" t="e">
        <f>C8*100/'1_3'!C14</f>
        <v>#DIV/0!</v>
      </c>
      <c r="J8" s="19" t="e">
        <f>D8*100/'1_3'!D14</f>
        <v>#DIV/0!</v>
      </c>
      <c r="K8" s="19" t="e">
        <f>E8*100/'1_3'!E14</f>
        <v>#DIV/0!</v>
      </c>
      <c r="L8" s="19" t="e">
        <f>F8*100/'1_3'!F14</f>
        <v>#DIV/0!</v>
      </c>
    </row>
    <row r="9" spans="1:12" x14ac:dyDescent="0.25">
      <c r="A9" s="23" t="s">
        <v>88</v>
      </c>
      <c r="B9" s="58"/>
      <c r="C9" s="58"/>
      <c r="D9" s="58"/>
      <c r="E9" s="58"/>
      <c r="F9" s="58"/>
      <c r="H9" s="19" t="e">
        <f>B9*100/'1_3'!B14</f>
        <v>#DIV/0!</v>
      </c>
      <c r="I9" s="19" t="e">
        <f>C9*100/'1_3'!C14</f>
        <v>#DIV/0!</v>
      </c>
      <c r="J9" s="19" t="e">
        <f>D9*100/'1_3'!D14</f>
        <v>#DIV/0!</v>
      </c>
      <c r="K9" s="19" t="e">
        <f>E9*100/'1_3'!E14</f>
        <v>#DIV/0!</v>
      </c>
      <c r="L9" s="19" t="e">
        <f>F9*100/'1_3'!F14</f>
        <v>#DIV/0!</v>
      </c>
    </row>
    <row r="10" spans="1:12" x14ac:dyDescent="0.25">
      <c r="A10" s="23" t="s">
        <v>89</v>
      </c>
      <c r="B10" s="58"/>
      <c r="C10" s="58"/>
      <c r="D10" s="58"/>
      <c r="E10" s="58"/>
      <c r="F10" s="58"/>
      <c r="H10" s="19" t="e">
        <f>B10*100/'1_3'!B14</f>
        <v>#DIV/0!</v>
      </c>
      <c r="I10" s="19" t="e">
        <f>C10*100/'1_3'!C14</f>
        <v>#DIV/0!</v>
      </c>
      <c r="J10" s="19" t="e">
        <f>D10*100/'1_3'!D14</f>
        <v>#DIV/0!</v>
      </c>
      <c r="K10" s="19" t="e">
        <f>E10*100/'1_3'!E14</f>
        <v>#DIV/0!</v>
      </c>
      <c r="L10" s="19" t="e">
        <f>F10*100/'1_3'!F14</f>
        <v>#DIV/0!</v>
      </c>
    </row>
    <row r="11" spans="1:12" x14ac:dyDescent="0.25">
      <c r="A11" s="23" t="s">
        <v>90</v>
      </c>
      <c r="B11" s="58"/>
      <c r="C11" s="58"/>
      <c r="D11" s="58"/>
      <c r="E11" s="58"/>
      <c r="F11" s="58"/>
      <c r="H11" s="19" t="e">
        <f>B11*100/'1_3'!B14</f>
        <v>#DIV/0!</v>
      </c>
      <c r="I11" s="19" t="e">
        <f>C11*100/'1_3'!C14</f>
        <v>#DIV/0!</v>
      </c>
      <c r="J11" s="19" t="e">
        <f>D11*100/'1_3'!D14</f>
        <v>#DIV/0!</v>
      </c>
      <c r="K11" s="19" t="e">
        <f>E11*100/'1_3'!E14</f>
        <v>#DIV/0!</v>
      </c>
      <c r="L11" s="19" t="e">
        <f>F11*100/'1_3'!F14</f>
        <v>#DIV/0!</v>
      </c>
    </row>
    <row r="12" spans="1:12" ht="30" customHeight="1" x14ac:dyDescent="0.25">
      <c r="A12" s="23" t="s">
        <v>91</v>
      </c>
      <c r="B12" s="58"/>
      <c r="C12" s="58"/>
      <c r="D12" s="58"/>
      <c r="E12" s="58"/>
      <c r="F12" s="58"/>
      <c r="H12" s="19" t="e">
        <f>B12*100/'1_3'!B14</f>
        <v>#DIV/0!</v>
      </c>
      <c r="I12" s="19" t="e">
        <f>C12*100/'1_3'!C14</f>
        <v>#DIV/0!</v>
      </c>
      <c r="J12" s="19" t="e">
        <f>D12*100/'1_3'!D14</f>
        <v>#DIV/0!</v>
      </c>
      <c r="K12" s="19" t="e">
        <f>E12*100/'1_3'!E14</f>
        <v>#DIV/0!</v>
      </c>
      <c r="L12" s="19" t="e">
        <f>F12*100/'1_3'!F14</f>
        <v>#DIV/0!</v>
      </c>
    </row>
    <row r="13" spans="1:12" ht="21.75" customHeight="1" x14ac:dyDescent="0.25">
      <c r="A13" s="10" t="s">
        <v>92</v>
      </c>
      <c r="B13" s="58"/>
      <c r="C13" s="58"/>
      <c r="D13" s="58"/>
      <c r="E13" s="58"/>
      <c r="F13" s="58"/>
      <c r="H13" s="19" t="e">
        <f>B13*100/'1_3'!B14</f>
        <v>#DIV/0!</v>
      </c>
      <c r="I13" s="19" t="e">
        <f>C13*100/'1_3'!C14</f>
        <v>#DIV/0!</v>
      </c>
      <c r="J13" s="19" t="e">
        <f>D13*100/'1_3'!D14</f>
        <v>#DIV/0!</v>
      </c>
      <c r="K13" s="19" t="e">
        <f>E13*100/'1_3'!E14</f>
        <v>#DIV/0!</v>
      </c>
      <c r="L13" s="19" t="e">
        <f>F13*100/'1_3'!F14</f>
        <v>#DIV/0!</v>
      </c>
    </row>
    <row r="14" spans="1:12" x14ac:dyDescent="0.25">
      <c r="A14" s="90" t="s">
        <v>44</v>
      </c>
      <c r="B14" s="58"/>
      <c r="C14" s="58"/>
      <c r="D14" s="58"/>
      <c r="E14" s="58"/>
      <c r="F14" s="58"/>
      <c r="H14" s="19" t="e">
        <f>B14*100/'1_3'!B14</f>
        <v>#DIV/0!</v>
      </c>
      <c r="I14" s="19" t="e">
        <f>C14*100/'1_3'!C14</f>
        <v>#DIV/0!</v>
      </c>
      <c r="J14" s="19" t="e">
        <f>D14*100/'1_3'!D14</f>
        <v>#DIV/0!</v>
      </c>
      <c r="K14" s="19" t="e">
        <f>E14*100/'1_3'!E14</f>
        <v>#DIV/0!</v>
      </c>
      <c r="L14" s="19" t="e">
        <f>F14*100/'1_3'!F14</f>
        <v>#DIV/0!</v>
      </c>
    </row>
    <row r="15" spans="1:12" x14ac:dyDescent="0.25">
      <c r="A15" s="90" t="s">
        <v>44</v>
      </c>
      <c r="B15" s="58"/>
      <c r="C15" s="58"/>
      <c r="D15" s="58"/>
      <c r="E15" s="58"/>
      <c r="F15" s="58"/>
      <c r="H15" s="19" t="e">
        <f>B15*100/'1_3'!B14</f>
        <v>#DIV/0!</v>
      </c>
      <c r="I15" s="19" t="e">
        <f>C15*100/'1_3'!C14</f>
        <v>#DIV/0!</v>
      </c>
      <c r="J15" s="19" t="e">
        <f>D15*100/'1_3'!D14</f>
        <v>#DIV/0!</v>
      </c>
      <c r="K15" s="19" t="e">
        <f>E15*100/'1_3'!E14</f>
        <v>#DIV/0!</v>
      </c>
      <c r="L15" s="19" t="e">
        <f>F15*100/'1_3'!F14</f>
        <v>#DIV/0!</v>
      </c>
    </row>
    <row r="16" spans="1:12" x14ac:dyDescent="0.25">
      <c r="A16" s="90" t="s">
        <v>44</v>
      </c>
      <c r="B16" s="58"/>
      <c r="C16" s="58"/>
      <c r="D16" s="58"/>
      <c r="E16" s="58"/>
      <c r="F16" s="58"/>
      <c r="H16" s="19" t="e">
        <f>B16*100/'1_3'!B14</f>
        <v>#DIV/0!</v>
      </c>
      <c r="I16" s="19" t="e">
        <f>C16*100/'1_3'!C14</f>
        <v>#DIV/0!</v>
      </c>
      <c r="J16" s="19" t="e">
        <f>D16*100/'1_3'!D14</f>
        <v>#DIV/0!</v>
      </c>
      <c r="K16" s="19" t="e">
        <f>E16*100/'1_3'!E14</f>
        <v>#DIV/0!</v>
      </c>
      <c r="L16" s="19" t="e">
        <f>F16*100/'1_3'!F14</f>
        <v>#DIV/0!</v>
      </c>
    </row>
    <row r="17" spans="1:12" x14ac:dyDescent="0.25">
      <c r="A17" s="90" t="s">
        <v>146</v>
      </c>
      <c r="B17" s="58"/>
      <c r="C17" s="58"/>
      <c r="D17" s="58"/>
      <c r="E17" s="58"/>
      <c r="F17" s="58"/>
      <c r="H17" s="19" t="e">
        <f>B17*100/'1_3'!B14</f>
        <v>#DIV/0!</v>
      </c>
      <c r="I17" s="19" t="e">
        <f>C17*100/'1_3'!C14</f>
        <v>#DIV/0!</v>
      </c>
      <c r="J17" s="19" t="e">
        <f>D17*100/'1_3'!D14</f>
        <v>#DIV/0!</v>
      </c>
      <c r="K17" s="19" t="e">
        <f>E17*100/'1_3'!E14</f>
        <v>#DIV/0!</v>
      </c>
      <c r="L17" s="19" t="e">
        <f>F17*100/'1_3'!F14</f>
        <v>#DIV/0!</v>
      </c>
    </row>
    <row r="18" spans="1:12" x14ac:dyDescent="0.25">
      <c r="A18" s="40"/>
    </row>
    <row r="19" spans="1:12" ht="40.5" customHeight="1" x14ac:dyDescent="0.25">
      <c r="A19" s="11" t="s">
        <v>46</v>
      </c>
      <c r="B19" s="31" t="s">
        <v>48</v>
      </c>
      <c r="C19" s="31" t="s">
        <v>42</v>
      </c>
      <c r="D19" s="31" t="s">
        <v>47</v>
      </c>
    </row>
    <row r="20" spans="1:12" ht="21" customHeight="1" x14ac:dyDescent="0.25">
      <c r="B20" s="89"/>
      <c r="C20" s="58"/>
      <c r="D20" s="89"/>
    </row>
    <row r="21" spans="1:12" ht="20.25" customHeight="1" x14ac:dyDescent="0.25">
      <c r="A21" s="14"/>
      <c r="B21" s="89"/>
      <c r="C21" s="58"/>
      <c r="D21" s="89"/>
    </row>
    <row r="24" spans="1:12" ht="33" customHeight="1" x14ac:dyDescent="0.25">
      <c r="A24" s="16" t="s">
        <v>70</v>
      </c>
      <c r="B24" s="34" t="s">
        <v>103</v>
      </c>
    </row>
    <row r="25" spans="1:12" ht="25.5" x14ac:dyDescent="0.25">
      <c r="A25" s="10" t="s">
        <v>93</v>
      </c>
      <c r="B25" s="93"/>
    </row>
    <row r="26" spans="1:12" ht="36.75" customHeight="1" x14ac:dyDescent="0.25">
      <c r="A26" s="10" t="s">
        <v>94</v>
      </c>
      <c r="B26" s="93"/>
    </row>
    <row r="27" spans="1:12" ht="38.25" x14ac:dyDescent="0.25">
      <c r="A27" s="10" t="s">
        <v>95</v>
      </c>
      <c r="B27" s="93"/>
    </row>
    <row r="28" spans="1:12" ht="25.5" x14ac:dyDescent="0.25">
      <c r="A28" s="10" t="s">
        <v>142</v>
      </c>
      <c r="B28" s="93"/>
    </row>
    <row r="29" spans="1:12" ht="25.5" x14ac:dyDescent="0.25">
      <c r="A29" s="10" t="s">
        <v>96</v>
      </c>
      <c r="B29" s="93"/>
    </row>
    <row r="30" spans="1:12" ht="38.25" x14ac:dyDescent="0.25">
      <c r="A30" s="10" t="s">
        <v>143</v>
      </c>
      <c r="B30" s="93"/>
    </row>
    <row r="31" spans="1:12" ht="25.5" x14ac:dyDescent="0.25">
      <c r="A31" s="10" t="s">
        <v>97</v>
      </c>
      <c r="B31" s="93"/>
    </row>
    <row r="32" spans="1:12" x14ac:dyDescent="0.25">
      <c r="A32" s="10" t="s">
        <v>98</v>
      </c>
      <c r="B32" s="93"/>
    </row>
    <row r="33" spans="1:12" x14ac:dyDescent="0.25">
      <c r="A33" s="10" t="s">
        <v>99</v>
      </c>
      <c r="B33" s="93"/>
    </row>
    <row r="34" spans="1:12" x14ac:dyDescent="0.25">
      <c r="A34" s="90" t="s">
        <v>44</v>
      </c>
      <c r="B34" s="93"/>
    </row>
    <row r="35" spans="1:12" x14ac:dyDescent="0.25">
      <c r="A35" s="90" t="s">
        <v>44</v>
      </c>
      <c r="B35" s="93"/>
    </row>
    <row r="36" spans="1:12" x14ac:dyDescent="0.25">
      <c r="A36" s="90" t="s">
        <v>44</v>
      </c>
      <c r="B36" s="93"/>
    </row>
    <row r="37" spans="1:12" x14ac:dyDescent="0.25">
      <c r="A37" s="90" t="s">
        <v>44</v>
      </c>
      <c r="B37" s="93"/>
    </row>
    <row r="38" spans="1:12" x14ac:dyDescent="0.25">
      <c r="A38" s="41"/>
    </row>
    <row r="39" spans="1:12" x14ac:dyDescent="0.25">
      <c r="A39" s="11" t="s">
        <v>46</v>
      </c>
      <c r="B39" s="31" t="s">
        <v>48</v>
      </c>
      <c r="C39" s="31" t="s">
        <v>42</v>
      </c>
      <c r="D39" s="31" t="s">
        <v>47</v>
      </c>
    </row>
    <row r="40" spans="1:12" x14ac:dyDescent="0.25">
      <c r="A40" s="42"/>
      <c r="B40" s="89"/>
      <c r="C40" s="58"/>
      <c r="D40" s="89"/>
    </row>
    <row r="41" spans="1:12" x14ac:dyDescent="0.25">
      <c r="A41" s="14"/>
      <c r="B41" s="89"/>
      <c r="C41" s="58"/>
      <c r="D41" s="89"/>
    </row>
    <row r="43" spans="1:12" ht="15" customHeight="1" x14ac:dyDescent="0.25">
      <c r="A43" s="16" t="s">
        <v>82</v>
      </c>
      <c r="B43" s="105" t="s">
        <v>155</v>
      </c>
      <c r="C43" s="105"/>
      <c r="D43" s="105"/>
      <c r="E43" s="105"/>
      <c r="F43" s="105"/>
    </row>
    <row r="44" spans="1:12" x14ac:dyDescent="0.25">
      <c r="A44" s="11"/>
      <c r="B44" s="20" t="s">
        <v>150</v>
      </c>
      <c r="C44" s="15" t="s">
        <v>151</v>
      </c>
      <c r="D44" s="15" t="s">
        <v>152</v>
      </c>
      <c r="E44" s="15" t="s">
        <v>153</v>
      </c>
      <c r="F44" s="15" t="s">
        <v>154</v>
      </c>
      <c r="G44" s="2" t="s">
        <v>25</v>
      </c>
      <c r="H44" s="20" t="s">
        <v>150</v>
      </c>
      <c r="I44" s="15" t="s">
        <v>151</v>
      </c>
      <c r="J44" s="15" t="s">
        <v>152</v>
      </c>
      <c r="K44" s="15" t="s">
        <v>153</v>
      </c>
      <c r="L44" s="15" t="s">
        <v>154</v>
      </c>
    </row>
    <row r="45" spans="1:12" ht="63.75" x14ac:dyDescent="0.25">
      <c r="A45" s="10" t="s">
        <v>144</v>
      </c>
      <c r="B45" s="94"/>
      <c r="C45" s="94"/>
      <c r="D45" s="94"/>
      <c r="E45" s="94"/>
      <c r="F45" s="94"/>
      <c r="H45" s="19" t="e">
        <f>B45*100/'1_3'!B14</f>
        <v>#DIV/0!</v>
      </c>
      <c r="I45" s="19" t="e">
        <f>C45*100/'1_3'!C14</f>
        <v>#DIV/0!</v>
      </c>
      <c r="J45" s="19" t="e">
        <f>D45*100/'1_3'!D14</f>
        <v>#DIV/0!</v>
      </c>
      <c r="K45" s="19" t="e">
        <f>E45*100/'1_3'!E14</f>
        <v>#DIV/0!</v>
      </c>
      <c r="L45" s="19" t="e">
        <f>F45*100/'1_3'!F14</f>
        <v>#DIV/0!</v>
      </c>
    </row>
    <row r="46" spans="1:12" x14ac:dyDescent="0.25">
      <c r="H46" s="43"/>
      <c r="I46" s="43"/>
      <c r="J46" s="43"/>
      <c r="K46" s="43"/>
      <c r="L46" s="43"/>
    </row>
    <row r="47" spans="1:12" x14ac:dyDescent="0.25">
      <c r="A47" s="11" t="s">
        <v>85</v>
      </c>
      <c r="B47" s="31" t="s">
        <v>48</v>
      </c>
      <c r="C47" s="31" t="s">
        <v>42</v>
      </c>
      <c r="D47" s="31" t="s">
        <v>47</v>
      </c>
      <c r="H47" s="43"/>
      <c r="I47" s="43"/>
      <c r="J47" s="43"/>
      <c r="K47" s="43"/>
      <c r="L47" s="43"/>
    </row>
    <row r="48" spans="1:12" x14ac:dyDescent="0.25">
      <c r="A48" s="42"/>
      <c r="B48" s="89"/>
      <c r="C48" s="89"/>
      <c r="D48" s="89"/>
      <c r="H48" s="43"/>
      <c r="I48" s="43"/>
      <c r="J48" s="43"/>
      <c r="K48" s="43"/>
      <c r="L48" s="43"/>
    </row>
    <row r="49" spans="1:12" x14ac:dyDescent="0.25">
      <c r="A49" s="14"/>
      <c r="B49" s="89"/>
      <c r="C49" s="89"/>
      <c r="D49" s="89"/>
      <c r="E49" s="44"/>
      <c r="F49" s="44"/>
      <c r="H49" s="43"/>
      <c r="I49" s="43"/>
      <c r="J49" s="43"/>
      <c r="K49" s="43"/>
      <c r="L49" s="43"/>
    </row>
    <row r="50" spans="1:12" x14ac:dyDescent="0.25">
      <c r="H50" s="43"/>
      <c r="I50" s="43"/>
      <c r="J50" s="43"/>
      <c r="K50" s="43"/>
      <c r="L50" s="43"/>
    </row>
    <row r="51" spans="1:12" ht="37.5" customHeight="1" x14ac:dyDescent="0.25">
      <c r="A51" s="10" t="s">
        <v>100</v>
      </c>
      <c r="B51" s="11" t="s">
        <v>105</v>
      </c>
      <c r="H51" s="43"/>
      <c r="I51" s="43"/>
      <c r="J51" s="43"/>
      <c r="K51" s="43"/>
      <c r="L51" s="43"/>
    </row>
    <row r="52" spans="1:12" ht="15.75" customHeight="1" x14ac:dyDescent="0.25">
      <c r="B52" s="90"/>
      <c r="H52" s="43"/>
      <c r="I52" s="43"/>
      <c r="J52" s="43"/>
      <c r="K52" s="43"/>
      <c r="L52" s="43"/>
    </row>
    <row r="53" spans="1:12" ht="15.75" customHeight="1" x14ac:dyDescent="0.25">
      <c r="B53" s="90"/>
      <c r="H53" s="43"/>
      <c r="I53" s="43"/>
      <c r="J53" s="43"/>
      <c r="K53" s="43"/>
      <c r="L53" s="43"/>
    </row>
    <row r="54" spans="1:12" ht="15.75" customHeight="1" x14ac:dyDescent="0.25">
      <c r="B54" s="90"/>
      <c r="H54" s="43"/>
      <c r="I54" s="43"/>
      <c r="J54" s="43"/>
      <c r="K54" s="43"/>
      <c r="L54" s="43"/>
    </row>
    <row r="55" spans="1:12" ht="15.75" customHeight="1" x14ac:dyDescent="0.25">
      <c r="B55" s="90"/>
      <c r="H55" s="43"/>
      <c r="I55" s="43"/>
      <c r="J55" s="43"/>
      <c r="K55" s="43"/>
      <c r="L55" s="43"/>
    </row>
    <row r="56" spans="1:12" ht="15.75" customHeight="1" x14ac:dyDescent="0.25">
      <c r="B56" s="90"/>
      <c r="H56" s="43"/>
      <c r="I56" s="43"/>
      <c r="J56" s="43"/>
      <c r="K56" s="43"/>
      <c r="L56" s="43"/>
    </row>
    <row r="57" spans="1:12" ht="15.75" customHeight="1" x14ac:dyDescent="0.25">
      <c r="B57" s="90"/>
      <c r="H57" s="43"/>
      <c r="I57" s="43"/>
      <c r="J57" s="43"/>
      <c r="K57" s="43"/>
      <c r="L57" s="43"/>
    </row>
    <row r="58" spans="1:12" ht="15.75" customHeight="1" x14ac:dyDescent="0.25">
      <c r="B58" s="90"/>
      <c r="H58" s="43"/>
      <c r="I58" s="43"/>
      <c r="J58" s="43"/>
      <c r="K58" s="43"/>
      <c r="L58" s="43"/>
    </row>
    <row r="59" spans="1:12" ht="15.75" customHeight="1" x14ac:dyDescent="0.25">
      <c r="B59" s="90"/>
      <c r="H59" s="43"/>
      <c r="I59" s="43"/>
      <c r="J59" s="43"/>
      <c r="K59" s="43"/>
      <c r="L59" s="43"/>
    </row>
    <row r="60" spans="1:12" ht="15.75" customHeight="1" x14ac:dyDescent="0.25">
      <c r="B60" s="90"/>
      <c r="H60" s="43"/>
      <c r="I60" s="43"/>
      <c r="J60" s="43"/>
      <c r="K60" s="43"/>
      <c r="L60" s="43"/>
    </row>
    <row r="61" spans="1:12" x14ac:dyDescent="0.25">
      <c r="B61" s="90"/>
      <c r="H61" s="43"/>
      <c r="I61" s="43"/>
      <c r="J61" s="43"/>
      <c r="K61" s="43"/>
      <c r="L61" s="43"/>
    </row>
    <row r="62" spans="1:12" x14ac:dyDescent="0.25">
      <c r="B62" s="56"/>
      <c r="H62" s="43"/>
      <c r="I62" s="43"/>
      <c r="J62" s="43"/>
      <c r="K62" s="43"/>
      <c r="L62" s="43"/>
    </row>
    <row r="63" spans="1:12" ht="26.25" x14ac:dyDescent="0.25">
      <c r="A63" s="50" t="s">
        <v>101</v>
      </c>
      <c r="B63" s="48" t="s">
        <v>106</v>
      </c>
      <c r="H63" s="43"/>
      <c r="I63" s="43"/>
      <c r="J63" s="43"/>
      <c r="K63" s="43"/>
      <c r="L63" s="43"/>
    </row>
    <row r="64" spans="1:12" x14ac:dyDescent="0.25">
      <c r="B64" s="90"/>
      <c r="H64" s="43"/>
      <c r="I64" s="43"/>
      <c r="J64" s="43"/>
      <c r="K64" s="43"/>
      <c r="L64" s="43"/>
    </row>
    <row r="65" spans="1:12" x14ac:dyDescent="0.25">
      <c r="B65" s="90"/>
      <c r="H65" s="43"/>
      <c r="I65" s="43"/>
      <c r="J65" s="43"/>
      <c r="K65" s="43"/>
      <c r="L65" s="43"/>
    </row>
    <row r="66" spans="1:12" x14ac:dyDescent="0.25">
      <c r="B66" s="90"/>
      <c r="H66" s="43"/>
      <c r="I66" s="43"/>
      <c r="J66" s="43"/>
      <c r="K66" s="43"/>
      <c r="L66" s="43"/>
    </row>
    <row r="67" spans="1:12" x14ac:dyDescent="0.25">
      <c r="B67" s="90"/>
      <c r="H67" s="43"/>
      <c r="I67" s="43"/>
      <c r="J67" s="43"/>
      <c r="K67" s="43"/>
      <c r="L67" s="43"/>
    </row>
    <row r="68" spans="1:12" x14ac:dyDescent="0.25">
      <c r="B68" s="90"/>
      <c r="H68" s="43"/>
      <c r="I68" s="43"/>
      <c r="J68" s="43"/>
      <c r="K68" s="43"/>
      <c r="L68" s="43"/>
    </row>
    <row r="69" spans="1:12" x14ac:dyDescent="0.25">
      <c r="B69" s="90"/>
      <c r="H69" s="43"/>
      <c r="I69" s="43"/>
      <c r="J69" s="43"/>
      <c r="K69" s="43"/>
      <c r="L69" s="43"/>
    </row>
    <row r="70" spans="1:12" x14ac:dyDescent="0.25">
      <c r="B70" s="90"/>
      <c r="H70" s="43"/>
      <c r="I70" s="43"/>
      <c r="J70" s="43"/>
      <c r="K70" s="43"/>
      <c r="L70" s="43"/>
    </row>
    <row r="71" spans="1:12" x14ac:dyDescent="0.25">
      <c r="A71" s="45"/>
      <c r="H71" s="43"/>
      <c r="I71" s="43"/>
      <c r="J71" s="43"/>
      <c r="K71" s="43"/>
      <c r="L71" s="43"/>
    </row>
    <row r="72" spans="1:12" x14ac:dyDescent="0.25">
      <c r="A72" s="50" t="s">
        <v>102</v>
      </c>
      <c r="B72" s="48" t="s">
        <v>84</v>
      </c>
      <c r="H72" s="43"/>
      <c r="I72" s="43"/>
      <c r="J72" s="43"/>
      <c r="K72" s="43"/>
      <c r="L72" s="43"/>
    </row>
    <row r="73" spans="1:12" x14ac:dyDescent="0.25">
      <c r="B73" s="90"/>
      <c r="H73" s="43"/>
      <c r="I73" s="43"/>
      <c r="J73" s="43"/>
      <c r="K73" s="43"/>
      <c r="L73" s="43"/>
    </row>
    <row r="74" spans="1:12" x14ac:dyDescent="0.25">
      <c r="B74" s="90"/>
      <c r="H74" s="43"/>
      <c r="I74" s="43"/>
      <c r="J74" s="43"/>
      <c r="K74" s="43"/>
      <c r="L74" s="43"/>
    </row>
    <row r="75" spans="1:12" x14ac:dyDescent="0.25">
      <c r="B75" s="90"/>
      <c r="H75" s="43"/>
      <c r="I75" s="43"/>
      <c r="J75" s="43"/>
      <c r="K75" s="43"/>
      <c r="L75" s="43"/>
    </row>
    <row r="76" spans="1:12" x14ac:dyDescent="0.25">
      <c r="B76" s="90"/>
      <c r="H76" s="43"/>
      <c r="I76" s="43"/>
      <c r="J76" s="43"/>
      <c r="K76" s="43"/>
      <c r="L76" s="43"/>
    </row>
    <row r="77" spans="1:12" x14ac:dyDescent="0.25">
      <c r="B77" s="90"/>
      <c r="H77" s="43"/>
      <c r="I77" s="43"/>
      <c r="J77" s="43"/>
      <c r="K77" s="43"/>
      <c r="L77" s="43"/>
    </row>
    <row r="78" spans="1:12" x14ac:dyDescent="0.25">
      <c r="B78" s="90"/>
      <c r="H78" s="43"/>
      <c r="I78" s="43"/>
      <c r="J78" s="43"/>
      <c r="K78" s="43"/>
      <c r="L78" s="43"/>
    </row>
    <row r="79" spans="1:12" x14ac:dyDescent="0.25">
      <c r="B79" s="90"/>
      <c r="H79" s="43"/>
      <c r="I79" s="43"/>
      <c r="J79" s="43"/>
      <c r="K79" s="43"/>
      <c r="L79" s="43"/>
    </row>
    <row r="80" spans="1:12" x14ac:dyDescent="0.25">
      <c r="H80" s="43"/>
      <c r="I80" s="43"/>
      <c r="J80" s="43"/>
      <c r="K80" s="43"/>
      <c r="L80" s="43"/>
    </row>
    <row r="81" spans="1:13" x14ac:dyDescent="0.25">
      <c r="H81" s="43"/>
      <c r="I81" s="43"/>
      <c r="J81" s="43"/>
      <c r="K81" s="43"/>
      <c r="L81" s="43"/>
    </row>
    <row r="82" spans="1:13" x14ac:dyDescent="0.25">
      <c r="B82" s="21" t="s">
        <v>41</v>
      </c>
      <c r="H82" s="43"/>
      <c r="I82" s="43"/>
      <c r="J82" s="43"/>
      <c r="K82" s="43"/>
      <c r="L82" s="43"/>
    </row>
    <row r="83" spans="1:13" x14ac:dyDescent="0.25">
      <c r="A83" s="51" t="s">
        <v>126</v>
      </c>
      <c r="B83" s="94"/>
      <c r="H83" s="43"/>
      <c r="I83" s="43"/>
      <c r="J83" s="43"/>
      <c r="K83" s="43"/>
      <c r="L83" s="43"/>
    </row>
    <row r="84" spans="1:13" x14ac:dyDescent="0.25">
      <c r="H84" s="43"/>
      <c r="I84" s="43"/>
      <c r="J84" s="43"/>
      <c r="K84" s="43"/>
      <c r="L84" s="43"/>
    </row>
    <row r="87" spans="1:13" x14ac:dyDescent="0.25">
      <c r="A87" s="40"/>
      <c r="B87" s="28"/>
      <c r="C87" s="28"/>
      <c r="D87" s="28"/>
      <c r="E87" s="28"/>
      <c r="F87" s="28"/>
      <c r="G87" s="29"/>
      <c r="H87" s="29"/>
      <c r="I87" s="29"/>
      <c r="J87" s="29"/>
      <c r="K87" s="29"/>
      <c r="L87" s="29"/>
      <c r="M87" s="29"/>
    </row>
    <row r="88" spans="1:13" x14ac:dyDescent="0.25">
      <c r="A88" s="1"/>
      <c r="B88" s="1"/>
      <c r="C88" s="28"/>
      <c r="D88" s="28"/>
      <c r="E88" s="28"/>
      <c r="F88" s="28"/>
      <c r="G88" s="29"/>
      <c r="H88" s="29"/>
      <c r="I88" s="29"/>
      <c r="J88" s="29"/>
      <c r="K88" s="29"/>
      <c r="L88" s="29"/>
      <c r="M88" s="29"/>
    </row>
    <row r="89" spans="1:13" x14ac:dyDescent="0.25">
      <c r="A89" s="1"/>
      <c r="B89" s="1"/>
      <c r="C89" s="28"/>
      <c r="D89" s="28"/>
      <c r="E89" s="28"/>
      <c r="F89" s="28"/>
      <c r="G89" s="29"/>
      <c r="H89" s="29"/>
      <c r="I89" s="29"/>
      <c r="J89" s="29"/>
      <c r="K89" s="29"/>
      <c r="L89" s="29"/>
      <c r="M89" s="29"/>
    </row>
    <row r="90" spans="1:13" x14ac:dyDescent="0.25">
      <c r="A90" s="1"/>
      <c r="B90" s="1"/>
      <c r="C90" s="28"/>
      <c r="D90" s="28"/>
      <c r="E90" s="28"/>
      <c r="F90" s="28"/>
      <c r="G90" s="29"/>
      <c r="H90" s="29"/>
      <c r="I90" s="29"/>
      <c r="J90" s="29"/>
      <c r="K90" s="29"/>
      <c r="L90" s="29"/>
      <c r="M90" s="29"/>
    </row>
    <row r="91" spans="1:13" x14ac:dyDescent="0.25">
      <c r="A91" s="1"/>
      <c r="B91" s="1"/>
      <c r="C91" s="28"/>
      <c r="D91" s="28"/>
      <c r="E91" s="28"/>
      <c r="F91" s="28"/>
      <c r="G91" s="29"/>
      <c r="H91" s="29"/>
      <c r="I91" s="29"/>
      <c r="J91" s="29"/>
      <c r="K91" s="29"/>
      <c r="L91" s="29"/>
      <c r="M91" s="29"/>
    </row>
    <row r="92" spans="1:13" x14ac:dyDescent="0.25">
      <c r="A92" s="1"/>
      <c r="B92" s="1"/>
      <c r="C92" s="28"/>
      <c r="D92" s="28"/>
      <c r="E92" s="28"/>
      <c r="F92" s="28"/>
      <c r="G92" s="29"/>
      <c r="H92" s="29"/>
      <c r="I92" s="29"/>
      <c r="J92" s="29"/>
      <c r="K92" s="29"/>
      <c r="L92" s="29"/>
      <c r="M92" s="29"/>
    </row>
    <row r="93" spans="1:13" x14ac:dyDescent="0.25">
      <c r="A93" s="1"/>
      <c r="B93" s="1"/>
      <c r="C93" s="28"/>
      <c r="D93" s="28"/>
      <c r="E93" s="28"/>
      <c r="F93" s="28"/>
      <c r="G93" s="29"/>
      <c r="H93" s="29"/>
      <c r="I93" s="29"/>
      <c r="J93" s="29"/>
      <c r="K93" s="29"/>
      <c r="L93" s="29"/>
      <c r="M93" s="29"/>
    </row>
    <row r="94" spans="1:13" x14ac:dyDescent="0.25">
      <c r="A94" s="1"/>
      <c r="B94" s="1"/>
      <c r="C94" s="28"/>
      <c r="D94" s="28"/>
      <c r="E94" s="28"/>
      <c r="F94" s="28"/>
      <c r="G94" s="29"/>
      <c r="H94" s="29"/>
      <c r="I94" s="29"/>
      <c r="J94" s="29"/>
      <c r="K94" s="29"/>
      <c r="L94" s="29"/>
      <c r="M94" s="29"/>
    </row>
    <row r="96" spans="1:13" x14ac:dyDescent="0.25">
      <c r="A96" s="16"/>
    </row>
  </sheetData>
  <sheetProtection password="CA9C" sheet="1" objects="1" scenarios="1" selectLockedCells="1"/>
  <mergeCells count="3">
    <mergeCell ref="A2:K2"/>
    <mergeCell ref="B5:F5"/>
    <mergeCell ref="B43:F43"/>
  </mergeCells>
  <dataValidations count="8">
    <dataValidation type="whole" allowBlank="1" showErrorMessage="1" errorTitle="Ошибка!" error="Только целое число!" promptTitle="Ошибка!" prompt="Повторите ввод - только число!" sqref="B7:F17">
      <formula1>0</formula1>
      <formula2>1000</formula2>
    </dataValidation>
    <dataValidation type="whole" allowBlank="1" showInputMessage="1" showErrorMessage="1" errorTitle="Ошибка!" error="Повторите ввод - только число!" sqref="B83:B84 B50 C50:D84 B80:B81 B71:B72 E45:F84 B45:D46 B62">
      <formula1>0</formula1>
      <formula2>10000</formula2>
    </dataValidation>
    <dataValidation type="whole" allowBlank="1" showInputMessage="1" showErrorMessage="1" promptTitle="Ошибка!" prompt="Повторите ввод - только число!" sqref="B94 C87:F94">
      <formula1>0</formula1>
      <formula2>100000</formula2>
    </dataValidation>
    <dataValidation allowBlank="1" showInputMessage="1" showErrorMessage="1" promptTitle="Ошибка!" prompt="Повторите ввод - только число!" sqref="B87:B88"/>
    <dataValidation allowBlank="1" showErrorMessage="1" promptTitle="Ошибка!" prompt="Повторите ввод - только число!" sqref="B89:B93"/>
    <dataValidation type="whole" allowBlank="1" showInputMessage="1" showErrorMessage="1" errorTitle="Ошибка!" error="Повторите ввод - только число!" sqref="C40:C41 C48:C49">
      <formula1>0</formula1>
      <formula2>100000</formula2>
    </dataValidation>
    <dataValidation allowBlank="1" showInputMessage="1" showErrorMessage="1" errorTitle="Ошибка!" error="Повторите ввод - только число!" sqref="B51 B63"/>
    <dataValidation type="whole" allowBlank="1" showInputMessage="1" showErrorMessage="1" errorTitle="Ошибка!" error="Только целое число!" sqref="C20:C21">
      <formula1>0</formula1>
      <formula2>1000000</formula2>
    </dataValidation>
  </dataValidations>
  <pageMargins left="0.11811023622047245" right="0.11811023622047245" top="0.15748031496062992" bottom="0.15748031496062992" header="0.19685039370078741" footer="0.11811023622047245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списки!$C$2:$C$3</xm:f>
          </x14:formula1>
          <xm:sqref>B25:B37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1"/>
  <sheetViews>
    <sheetView zoomScaleNormal="100" workbookViewId="0">
      <selection activeCell="B6" sqref="B6"/>
    </sheetView>
  </sheetViews>
  <sheetFormatPr defaultRowHeight="15" x14ac:dyDescent="0.25"/>
  <cols>
    <col min="1" max="1" width="56.85546875" customWidth="1"/>
    <col min="2" max="2" width="35.5703125" customWidth="1"/>
    <col min="3" max="3" width="31.7109375" customWidth="1"/>
    <col min="4" max="4" width="40.42578125" customWidth="1"/>
  </cols>
  <sheetData>
    <row r="2" spans="1:17" s="38" customFormat="1" ht="40.5" customHeight="1" x14ac:dyDescent="0.25">
      <c r="A2" s="106" t="s">
        <v>58</v>
      </c>
      <c r="B2" s="103"/>
      <c r="C2" s="103"/>
      <c r="D2" s="10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38" customFormat="1" ht="27.75" customHeight="1" x14ac:dyDescent="0.25">
      <c r="A3" s="22"/>
      <c r="B3" s="22"/>
      <c r="C3" s="22"/>
      <c r="D3" s="2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7.75" customHeight="1" x14ac:dyDescent="0.25">
      <c r="A4" s="47" t="s">
        <v>81</v>
      </c>
      <c r="B4" s="5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7.2" customHeight="1" x14ac:dyDescent="0.25">
      <c r="A5" s="47" t="s">
        <v>79</v>
      </c>
      <c r="B5" s="35" t="s">
        <v>157</v>
      </c>
      <c r="C5" s="95"/>
      <c r="D5" s="25"/>
    </row>
    <row r="6" spans="1:17" ht="19.5" customHeight="1" x14ac:dyDescent="0.25">
      <c r="A6" s="51" t="s">
        <v>107</v>
      </c>
      <c r="B6" s="94"/>
      <c r="C6" s="96"/>
      <c r="D6" s="25"/>
    </row>
    <row r="7" spans="1:17" x14ac:dyDescent="0.25">
      <c r="A7" s="52" t="s">
        <v>108</v>
      </c>
      <c r="B7" s="94"/>
      <c r="C7" s="96"/>
      <c r="D7" s="22"/>
    </row>
    <row r="8" spans="1:17" ht="15" customHeight="1" x14ac:dyDescent="0.25">
      <c r="A8" s="52" t="s">
        <v>109</v>
      </c>
      <c r="B8" s="94"/>
      <c r="C8" s="96"/>
      <c r="D8" s="22"/>
    </row>
    <row r="9" spans="1:17" ht="27.75" customHeight="1" x14ac:dyDescent="0.25">
      <c r="A9" s="52" t="s">
        <v>110</v>
      </c>
      <c r="B9" s="94"/>
      <c r="C9" s="96"/>
      <c r="D9" s="22"/>
    </row>
    <row r="10" spans="1:17" ht="42" customHeight="1" x14ac:dyDescent="0.25">
      <c r="A10" s="53" t="s">
        <v>156</v>
      </c>
      <c r="B10" s="94"/>
      <c r="C10" s="96"/>
      <c r="D10" s="22"/>
    </row>
    <row r="11" spans="1:17" ht="18" customHeight="1" x14ac:dyDescent="0.25">
      <c r="A11" s="92" t="s">
        <v>45</v>
      </c>
      <c r="B11" s="94"/>
      <c r="C11" s="96"/>
      <c r="D11" s="22"/>
    </row>
    <row r="12" spans="1:17" ht="18.75" customHeight="1" x14ac:dyDescent="0.25">
      <c r="A12" s="92" t="s">
        <v>45</v>
      </c>
      <c r="B12" s="94"/>
      <c r="C12" s="96"/>
      <c r="D12" s="22"/>
    </row>
    <row r="13" spans="1:17" ht="18" customHeight="1" x14ac:dyDescent="0.25">
      <c r="A13" s="92" t="s">
        <v>45</v>
      </c>
      <c r="B13" s="94"/>
      <c r="C13" s="96"/>
      <c r="D13" s="22"/>
    </row>
    <row r="14" spans="1:17" ht="14.25" customHeight="1" x14ac:dyDescent="0.25">
      <c r="A14" s="92" t="s">
        <v>45</v>
      </c>
      <c r="B14" s="94"/>
      <c r="C14" s="96"/>
      <c r="D14" s="22"/>
    </row>
    <row r="15" spans="1:17" ht="17.25" customHeight="1" x14ac:dyDescent="0.25">
      <c r="A15" s="92" t="s">
        <v>45</v>
      </c>
      <c r="B15" s="94"/>
      <c r="C15" s="96"/>
    </row>
    <row r="16" spans="1:17" ht="17.25" customHeight="1" x14ac:dyDescent="0.25"/>
    <row r="17" spans="1:3" ht="39" customHeight="1" x14ac:dyDescent="0.25">
      <c r="A17" s="47" t="s">
        <v>80</v>
      </c>
      <c r="B17" s="46" t="s">
        <v>111</v>
      </c>
      <c r="C17" s="46" t="s">
        <v>112</v>
      </c>
    </row>
    <row r="18" spans="1:3" ht="18" customHeight="1" x14ac:dyDescent="0.25">
      <c r="A18" s="54" t="s">
        <v>113</v>
      </c>
      <c r="B18" s="89"/>
      <c r="C18" s="89"/>
    </row>
    <row r="19" spans="1:3" ht="12.95" customHeight="1" x14ac:dyDescent="0.25">
      <c r="A19" s="54" t="s">
        <v>114</v>
      </c>
      <c r="B19" s="89"/>
      <c r="C19" s="89"/>
    </row>
    <row r="20" spans="1:3" ht="13.5" customHeight="1" x14ac:dyDescent="0.25">
      <c r="A20" s="54" t="s">
        <v>116</v>
      </c>
      <c r="B20" s="89"/>
      <c r="C20" s="89"/>
    </row>
    <row r="21" spans="1:3" ht="18" customHeight="1" x14ac:dyDescent="0.25">
      <c r="A21" s="54" t="s">
        <v>115</v>
      </c>
      <c r="B21" s="89"/>
      <c r="C21" s="89"/>
    </row>
    <row r="22" spans="1:3" ht="15.75" customHeight="1" x14ac:dyDescent="0.25">
      <c r="A22" s="54" t="s">
        <v>117</v>
      </c>
      <c r="B22" s="89"/>
      <c r="C22" s="89"/>
    </row>
    <row r="23" spans="1:3" ht="18" customHeight="1" x14ac:dyDescent="0.25">
      <c r="A23" s="54" t="s">
        <v>118</v>
      </c>
      <c r="B23" s="89"/>
      <c r="C23" s="89"/>
    </row>
    <row r="24" spans="1:3" ht="15" customHeight="1" x14ac:dyDescent="0.25">
      <c r="A24" s="54" t="s">
        <v>119</v>
      </c>
      <c r="B24" s="89"/>
      <c r="C24" s="89"/>
    </row>
    <row r="25" spans="1:3" ht="15" customHeight="1" x14ac:dyDescent="0.25">
      <c r="A25" s="54" t="s">
        <v>120</v>
      </c>
      <c r="B25" s="89"/>
      <c r="C25" s="89"/>
    </row>
    <row r="26" spans="1:3" ht="18" customHeight="1" x14ac:dyDescent="0.25">
      <c r="A26" s="54" t="s">
        <v>121</v>
      </c>
      <c r="B26" s="89"/>
      <c r="C26" s="89"/>
    </row>
    <row r="27" spans="1:3" ht="15.75" customHeight="1" x14ac:dyDescent="0.25">
      <c r="A27" s="54" t="s">
        <v>122</v>
      </c>
      <c r="B27" s="89"/>
      <c r="C27" s="89"/>
    </row>
    <row r="28" spans="1:3" ht="16.7" customHeight="1" x14ac:dyDescent="0.25">
      <c r="A28" s="54" t="s">
        <v>123</v>
      </c>
      <c r="B28" s="89"/>
      <c r="C28" s="89"/>
    </row>
    <row r="29" spans="1:3" ht="16.7" customHeight="1" x14ac:dyDescent="0.25">
      <c r="A29" s="54" t="s">
        <v>124</v>
      </c>
      <c r="B29" s="89"/>
      <c r="C29" s="89"/>
    </row>
    <row r="30" spans="1:3" ht="15" customHeight="1" x14ac:dyDescent="0.25">
      <c r="A30" s="54" t="s">
        <v>125</v>
      </c>
      <c r="B30" s="89"/>
      <c r="C30" s="89"/>
    </row>
    <row r="31" spans="1:3" ht="14.25" customHeight="1" x14ac:dyDescent="0.25">
      <c r="A31" s="92" t="s">
        <v>45</v>
      </c>
      <c r="B31" s="89"/>
      <c r="C31" s="89"/>
    </row>
    <row r="32" spans="1:3" ht="14.25" customHeight="1" x14ac:dyDescent="0.25">
      <c r="A32" s="92" t="s">
        <v>45</v>
      </c>
      <c r="B32" s="89"/>
      <c r="C32" s="89"/>
    </row>
    <row r="33" spans="1:4" ht="14.25" customHeight="1" x14ac:dyDescent="0.25">
      <c r="A33" s="92" t="s">
        <v>45</v>
      </c>
      <c r="B33" s="89"/>
      <c r="C33" s="89"/>
    </row>
    <row r="34" spans="1:4" ht="14.25" customHeight="1" x14ac:dyDescent="0.25">
      <c r="A34" s="92" t="s">
        <v>45</v>
      </c>
      <c r="B34" s="89"/>
      <c r="C34" s="89"/>
    </row>
    <row r="35" spans="1:4" ht="16.7" customHeight="1" x14ac:dyDescent="0.25">
      <c r="A35" s="92" t="s">
        <v>45</v>
      </c>
      <c r="B35" s="89"/>
      <c r="C35" s="89"/>
    </row>
    <row r="36" spans="1:4" ht="22.5" customHeight="1" x14ac:dyDescent="0.25">
      <c r="A36" s="26"/>
      <c r="B36" s="22"/>
      <c r="C36" s="22"/>
      <c r="D36" s="22"/>
    </row>
    <row r="37" spans="1:4" ht="36.75" x14ac:dyDescent="0.25">
      <c r="A37" s="47" t="s">
        <v>62</v>
      </c>
      <c r="B37" s="35" t="s">
        <v>56</v>
      </c>
    </row>
    <row r="38" spans="1:4" ht="74.25" customHeight="1" x14ac:dyDescent="0.25">
      <c r="A38" s="52" t="s">
        <v>127</v>
      </c>
      <c r="B38" s="94"/>
    </row>
    <row r="39" spans="1:4" ht="20.25" customHeight="1" x14ac:dyDescent="0.25">
      <c r="A39" s="92" t="s">
        <v>45</v>
      </c>
      <c r="B39" s="94"/>
    </row>
    <row r="40" spans="1:4" ht="15" customHeight="1" x14ac:dyDescent="0.25">
      <c r="A40" s="92" t="s">
        <v>45</v>
      </c>
      <c r="B40" s="94"/>
    </row>
    <row r="41" spans="1:4" ht="15" customHeight="1" x14ac:dyDescent="0.25">
      <c r="A41" s="92" t="s">
        <v>45</v>
      </c>
      <c r="B41" s="94"/>
    </row>
    <row r="42" spans="1:4" ht="15.75" customHeight="1" x14ac:dyDescent="0.25">
      <c r="A42" s="92" t="s">
        <v>45</v>
      </c>
      <c r="B42" s="94"/>
    </row>
    <row r="43" spans="1:4" ht="15.75" customHeight="1" x14ac:dyDescent="0.25">
      <c r="A43" s="92" t="s">
        <v>45</v>
      </c>
      <c r="B43" s="94"/>
    </row>
    <row r="44" spans="1:4" ht="23.25" customHeight="1" x14ac:dyDescent="0.25">
      <c r="B44" s="22"/>
    </row>
    <row r="45" spans="1:4" ht="38.25" customHeight="1" x14ac:dyDescent="0.25">
      <c r="A45" s="47" t="s">
        <v>147</v>
      </c>
      <c r="B45" s="35" t="s">
        <v>128</v>
      </c>
      <c r="C45" s="25"/>
    </row>
    <row r="46" spans="1:4" ht="64.5" customHeight="1" x14ac:dyDescent="0.25">
      <c r="A46" s="52" t="s">
        <v>129</v>
      </c>
      <c r="B46" s="94"/>
      <c r="C46" s="39"/>
    </row>
    <row r="47" spans="1:4" x14ac:dyDescent="0.25">
      <c r="A47" s="92" t="s">
        <v>45</v>
      </c>
      <c r="B47" s="94"/>
    </row>
    <row r="48" spans="1:4" x14ac:dyDescent="0.25">
      <c r="A48" s="92" t="s">
        <v>45</v>
      </c>
      <c r="B48" s="94"/>
    </row>
    <row r="49" spans="1:2" x14ac:dyDescent="0.25">
      <c r="A49" s="92" t="s">
        <v>45</v>
      </c>
      <c r="B49" s="94"/>
    </row>
    <row r="50" spans="1:2" x14ac:dyDescent="0.25">
      <c r="A50" s="92" t="s">
        <v>45</v>
      </c>
      <c r="B50" s="94"/>
    </row>
    <row r="51" spans="1:2" x14ac:dyDescent="0.25">
      <c r="A51" s="92" t="s">
        <v>45</v>
      </c>
      <c r="B51" s="94"/>
    </row>
  </sheetData>
  <sheetProtection password="CA9C" sheet="1" objects="1" scenarios="1" selectLockedCells="1"/>
  <mergeCells count="1">
    <mergeCell ref="A2:D2"/>
  </mergeCells>
  <dataValidations count="7">
    <dataValidation type="whole" allowBlank="1" showInputMessage="1" showErrorMessage="1" promptTitle="Ошибка!" prompt="Повторите ввод - только число!" sqref="C46 B36:D36 B44">
      <formula1>0</formula1>
      <formula2>10000</formula2>
    </dataValidation>
    <dataValidation type="whole" allowBlank="1" showInputMessage="1" showErrorMessage="1" errorTitle="Ошибка!" error="Повторите ввод - только число!" sqref="C16">
      <formula1>0</formula1>
      <formula2>10000</formula2>
    </dataValidation>
    <dataValidation allowBlank="1" showInputMessage="1" showErrorMessage="1" promptTitle="Ошибка!" prompt="Повторите ввод - только число!" sqref="D16"/>
    <dataValidation allowBlank="1" sqref="D3:D15"/>
    <dataValidation type="whole" allowBlank="1" showErrorMessage="1" errorTitle="Ошибка!" error="Только целое число!" sqref="B6:C15">
      <formula1>1</formula1>
      <formula2>1000000</formula2>
    </dataValidation>
    <dataValidation type="whole" allowBlank="1" showErrorMessage="1" errorTitle="Ошибка!" error="Только целое число!" sqref="B38:B43">
      <formula1>0</formula1>
      <formula2>10000000</formula2>
    </dataValidation>
    <dataValidation type="whole" allowBlank="1" showInputMessage="1" showErrorMessage="1" errorTitle="Ошибка!" error="Только целое число!" sqref="B46:B51">
      <formula1>0</formula1>
      <formula2>1000000</formula2>
    </dataValidation>
  </dataValidations>
  <pageMargins left="0.11811023622047245" right="0.11811023622047245" top="0.15748031496062992" bottom="0.15748031496062992" header="0.11811023622047245" footer="0.11811023622047245"/>
  <pageSetup paperSize="9" scale="51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списки!$C$2:$C$3</xm:f>
          </x14:formula1>
          <xm:sqref>B18:C35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opLeftCell="A10" workbookViewId="0">
      <selection activeCell="B7" sqref="B7"/>
    </sheetView>
  </sheetViews>
  <sheetFormatPr defaultRowHeight="15" x14ac:dyDescent="0.25"/>
  <cols>
    <col min="1" max="1" width="42.7109375" customWidth="1"/>
    <col min="2" max="2" width="30.140625" customWidth="1"/>
    <col min="3" max="3" width="24.85546875" customWidth="1"/>
    <col min="4" max="4" width="33" customWidth="1"/>
  </cols>
  <sheetData>
    <row r="2" spans="1:10" ht="54.75" customHeight="1" x14ac:dyDescent="0.25">
      <c r="A2" s="108" t="s">
        <v>57</v>
      </c>
      <c r="B2" s="109"/>
      <c r="C2" s="109"/>
      <c r="D2" s="109"/>
      <c r="E2" s="36"/>
      <c r="F2" s="36"/>
      <c r="G2" s="36"/>
      <c r="H2" s="36"/>
      <c r="I2" s="36"/>
      <c r="J2" s="36"/>
    </row>
    <row r="3" spans="1:10" ht="15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49" t="s">
        <v>130</v>
      </c>
      <c r="B4" s="27" t="s">
        <v>103</v>
      </c>
      <c r="C4" s="25"/>
    </row>
    <row r="5" spans="1:10" x14ac:dyDescent="0.25">
      <c r="A5" s="55" t="s">
        <v>131</v>
      </c>
      <c r="B5" s="94"/>
      <c r="C5" s="39"/>
    </row>
    <row r="6" spans="1:10" x14ac:dyDescent="0.25">
      <c r="A6" s="55" t="s">
        <v>132</v>
      </c>
      <c r="B6" s="94"/>
      <c r="C6" s="39"/>
    </row>
    <row r="7" spans="1:10" x14ac:dyDescent="0.25">
      <c r="A7" s="55" t="s">
        <v>133</v>
      </c>
      <c r="B7" s="94"/>
      <c r="C7" s="39"/>
    </row>
    <row r="8" spans="1:10" x14ac:dyDescent="0.25">
      <c r="A8" s="55" t="s">
        <v>134</v>
      </c>
      <c r="B8" s="94"/>
      <c r="C8" s="39"/>
    </row>
    <row r="9" spans="1:10" x14ac:dyDescent="0.25">
      <c r="A9" s="92" t="s">
        <v>45</v>
      </c>
      <c r="B9" s="94"/>
      <c r="C9" s="39"/>
    </row>
    <row r="10" spans="1:10" ht="13.5" customHeight="1" x14ac:dyDescent="0.25">
      <c r="A10" s="92" t="s">
        <v>45</v>
      </c>
      <c r="B10" s="94"/>
      <c r="C10" s="39"/>
    </row>
    <row r="11" spans="1:10" ht="13.5" customHeight="1" x14ac:dyDescent="0.25">
      <c r="A11" s="92" t="s">
        <v>45</v>
      </c>
      <c r="B11" s="94"/>
      <c r="C11" s="39"/>
    </row>
    <row r="12" spans="1:10" ht="14.25" customHeight="1" x14ac:dyDescent="0.25">
      <c r="A12" s="92" t="s">
        <v>45</v>
      </c>
      <c r="B12" s="94"/>
      <c r="C12" s="39"/>
    </row>
    <row r="13" spans="1:10" ht="16.7" customHeight="1" x14ac:dyDescent="0.25">
      <c r="A13" s="92" t="s">
        <v>45</v>
      </c>
      <c r="B13" s="94"/>
      <c r="C13" s="39"/>
    </row>
    <row r="14" spans="1:10" ht="21" customHeight="1" x14ac:dyDescent="0.25">
      <c r="A14" s="92" t="s">
        <v>45</v>
      </c>
      <c r="B14" s="94"/>
      <c r="C14" s="39"/>
    </row>
    <row r="16" spans="1:10" ht="26.25" x14ac:dyDescent="0.25">
      <c r="A16" s="11" t="s">
        <v>46</v>
      </c>
      <c r="B16" s="31" t="s">
        <v>48</v>
      </c>
      <c r="C16" s="31" t="s">
        <v>42</v>
      </c>
      <c r="D16" s="31" t="s">
        <v>47</v>
      </c>
    </row>
    <row r="17" spans="1:10" x14ac:dyDescent="0.25">
      <c r="A17" s="33"/>
      <c r="B17" s="89"/>
      <c r="C17" s="58"/>
      <c r="D17" s="89"/>
    </row>
    <row r="18" spans="1:10" x14ac:dyDescent="0.25">
      <c r="A18" s="14"/>
      <c r="B18" s="89"/>
      <c r="C18" s="58"/>
      <c r="D18" s="89"/>
    </row>
    <row r="20" spans="1:10" x14ac:dyDescent="0.25">
      <c r="A20" s="107" t="s">
        <v>50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2" spans="1:10" x14ac:dyDescent="0.25">
      <c r="A22" s="49" t="s">
        <v>130</v>
      </c>
      <c r="B22" s="27" t="s">
        <v>103</v>
      </c>
      <c r="C22" s="25"/>
    </row>
    <row r="23" spans="1:10" x14ac:dyDescent="0.25">
      <c r="A23" s="55" t="s">
        <v>135</v>
      </c>
      <c r="B23" s="94"/>
      <c r="C23" s="39"/>
    </row>
    <row r="24" spans="1:10" ht="25.5" x14ac:dyDescent="0.25">
      <c r="A24" s="54" t="s">
        <v>136</v>
      </c>
      <c r="B24" s="94"/>
      <c r="C24" s="39"/>
    </row>
    <row r="25" spans="1:10" x14ac:dyDescent="0.25">
      <c r="A25" s="55" t="s">
        <v>137</v>
      </c>
      <c r="B25" s="94"/>
      <c r="C25" s="39"/>
    </row>
    <row r="26" spans="1:10" x14ac:dyDescent="0.25">
      <c r="A26" s="55" t="s">
        <v>138</v>
      </c>
      <c r="B26" s="94"/>
      <c r="C26" s="39"/>
    </row>
    <row r="27" spans="1:10" x14ac:dyDescent="0.25">
      <c r="A27" s="55" t="s">
        <v>139</v>
      </c>
      <c r="B27" s="94"/>
      <c r="C27" s="39"/>
    </row>
    <row r="28" spans="1:10" ht="19.5" customHeight="1" x14ac:dyDescent="0.25">
      <c r="A28" s="55" t="s">
        <v>140</v>
      </c>
      <c r="B28" s="94"/>
      <c r="C28" s="39"/>
    </row>
    <row r="29" spans="1:10" ht="65.25" customHeight="1" x14ac:dyDescent="0.25">
      <c r="A29" s="54" t="s">
        <v>141</v>
      </c>
      <c r="B29" s="94"/>
      <c r="C29" s="39"/>
    </row>
    <row r="30" spans="1:10" x14ac:dyDescent="0.25">
      <c r="A30" s="92" t="s">
        <v>45</v>
      </c>
      <c r="B30" s="94"/>
      <c r="C30" s="39"/>
    </row>
    <row r="31" spans="1:10" x14ac:dyDescent="0.25">
      <c r="A31" s="92" t="s">
        <v>45</v>
      </c>
      <c r="B31" s="94"/>
      <c r="C31" s="39"/>
    </row>
    <row r="32" spans="1:10" x14ac:dyDescent="0.25">
      <c r="A32" s="92" t="s">
        <v>45</v>
      </c>
      <c r="B32" s="94"/>
      <c r="C32" s="39"/>
    </row>
    <row r="33" spans="1:4" x14ac:dyDescent="0.25">
      <c r="A33" s="92" t="s">
        <v>45</v>
      </c>
      <c r="B33" s="94"/>
      <c r="C33" s="39"/>
    </row>
    <row r="34" spans="1:4" x14ac:dyDescent="0.25">
      <c r="A34" s="92" t="s">
        <v>45</v>
      </c>
      <c r="B34" s="94"/>
      <c r="C34" s="39"/>
    </row>
    <row r="35" spans="1:4" x14ac:dyDescent="0.25">
      <c r="A35" s="32"/>
    </row>
    <row r="36" spans="1:4" ht="26.25" x14ac:dyDescent="0.25">
      <c r="A36" s="11" t="s">
        <v>46</v>
      </c>
      <c r="B36" s="31" t="s">
        <v>48</v>
      </c>
      <c r="C36" s="31" t="s">
        <v>42</v>
      </c>
      <c r="D36" s="31" t="s">
        <v>47</v>
      </c>
    </row>
    <row r="37" spans="1:4" x14ac:dyDescent="0.25">
      <c r="A37" s="30"/>
      <c r="B37" s="89"/>
      <c r="C37" s="58"/>
      <c r="D37" s="89"/>
    </row>
    <row r="38" spans="1:4" x14ac:dyDescent="0.25">
      <c r="A38" s="14"/>
      <c r="B38" s="89"/>
      <c r="C38" s="58"/>
      <c r="D38" s="89"/>
    </row>
  </sheetData>
  <sheetProtection password="CA9C" sheet="1" objects="1" scenarios="1" selectLockedCells="1"/>
  <mergeCells count="2">
    <mergeCell ref="A20:J20"/>
    <mergeCell ref="A2:D2"/>
  </mergeCells>
  <dataValidations count="4">
    <dataValidation type="whole" allowBlank="1" showInputMessage="1" showErrorMessage="1" promptTitle="Ошибка!" prompt="Повторите ввод - только число!" sqref="C5:C14">
      <formula1>0</formula1>
      <formula2>10000</formula2>
    </dataValidation>
    <dataValidation type="whole" allowBlank="1" showErrorMessage="1" errorTitle="Ошибка!" error="Только целое число!" sqref="C37:C38">
      <formula1>0</formula1>
      <formula2>10000</formula2>
    </dataValidation>
    <dataValidation type="whole" allowBlank="1" showErrorMessage="1" errorTitle="Ошибка!" error="Повторите ввод - только число!" sqref="C17:C18">
      <formula1>0</formula1>
      <formula2>10000</formula2>
    </dataValidation>
    <dataValidation allowBlank="1" promptTitle="Ошибка!" prompt="Повторите ввод - только число!" sqref="C23:C34"/>
  </dataValidations>
  <pageMargins left="0.11811023622047245" right="0.11811023622047245" top="0.15748031496062992" bottom="0.15748031496062992" header="0.11811023622047245" footer="0.11811023622047245"/>
  <pageSetup paperSize="9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Ошибка!" prompt="Повторите ввод - только число!">
          <x14:formula1>
            <xm:f>списки!$C$2:$C$3</xm:f>
          </x14:formula1>
          <xm:sqref>B5:B14 B23:B34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20" sqref="F20"/>
    </sheetView>
  </sheetViews>
  <sheetFormatPr defaultRowHeight="15" x14ac:dyDescent="0.25"/>
  <cols>
    <col min="1" max="1" width="39.140625" customWidth="1"/>
    <col min="4" max="4" width="31.28515625" customWidth="1"/>
    <col min="6" max="6" width="26.140625" customWidth="1"/>
    <col min="8" max="8" width="41.7109375" customWidth="1"/>
  </cols>
  <sheetData>
    <row r="1" spans="1:8" ht="15.75" thickBot="1" x14ac:dyDescent="0.3">
      <c r="A1" t="s">
        <v>5</v>
      </c>
      <c r="C1" t="s">
        <v>29</v>
      </c>
    </row>
    <row r="2" spans="1:8" ht="49.5" customHeight="1" thickBot="1" x14ac:dyDescent="0.3">
      <c r="A2" s="3" t="s">
        <v>6</v>
      </c>
      <c r="C2" t="s">
        <v>30</v>
      </c>
      <c r="D2" s="8" t="s">
        <v>34</v>
      </c>
      <c r="F2" s="12" t="s">
        <v>36</v>
      </c>
      <c r="H2" s="8" t="s">
        <v>34</v>
      </c>
    </row>
    <row r="3" spans="1:8" ht="24" customHeight="1" thickBot="1" x14ac:dyDescent="0.3">
      <c r="A3" s="3" t="s">
        <v>7</v>
      </c>
      <c r="C3" t="s">
        <v>31</v>
      </c>
      <c r="D3" s="9" t="s">
        <v>33</v>
      </c>
      <c r="F3" s="13" t="s">
        <v>37</v>
      </c>
      <c r="H3" s="9" t="s">
        <v>33</v>
      </c>
    </row>
    <row r="4" spans="1:8" ht="21" customHeight="1" thickBot="1" x14ac:dyDescent="0.3">
      <c r="A4" s="3" t="s">
        <v>8</v>
      </c>
      <c r="D4" s="9" t="s">
        <v>32</v>
      </c>
      <c r="F4" s="13" t="s">
        <v>38</v>
      </c>
      <c r="H4" t="s">
        <v>61</v>
      </c>
    </row>
    <row r="5" spans="1:8" ht="29.25" customHeight="1" thickBot="1" x14ac:dyDescent="0.3">
      <c r="A5" s="3" t="s">
        <v>9</v>
      </c>
      <c r="D5" s="9" t="s">
        <v>35</v>
      </c>
      <c r="F5" s="13" t="s">
        <v>39</v>
      </c>
    </row>
    <row r="6" spans="1:8" ht="16.5" thickBot="1" x14ac:dyDescent="0.3">
      <c r="A6" s="3" t="s">
        <v>10</v>
      </c>
      <c r="D6" s="9" t="s">
        <v>26</v>
      </c>
      <c r="F6" s="7" t="s">
        <v>40</v>
      </c>
    </row>
    <row r="7" spans="1:8" ht="15.75" thickBot="1" x14ac:dyDescent="0.3">
      <c r="A7" s="3" t="s">
        <v>11</v>
      </c>
    </row>
    <row r="8" spans="1:8" ht="15.75" thickBot="1" x14ac:dyDescent="0.3">
      <c r="A8" s="3" t="s">
        <v>12</v>
      </c>
    </row>
    <row r="9" spans="1:8" ht="15.75" thickBot="1" x14ac:dyDescent="0.3">
      <c r="A9" s="3" t="s">
        <v>13</v>
      </c>
    </row>
    <row r="10" spans="1:8" ht="15.75" thickBot="1" x14ac:dyDescent="0.3">
      <c r="A10" s="3" t="s">
        <v>14</v>
      </c>
    </row>
    <row r="11" spans="1:8" ht="15.75" thickBot="1" x14ac:dyDescent="0.3">
      <c r="A11" s="3" t="s">
        <v>15</v>
      </c>
    </row>
    <row r="12" spans="1:8" ht="15.75" thickBot="1" x14ac:dyDescent="0.3">
      <c r="A12" s="3" t="s">
        <v>16</v>
      </c>
    </row>
    <row r="13" spans="1:8" ht="15.75" thickBot="1" x14ac:dyDescent="0.3">
      <c r="A13" s="3" t="s">
        <v>17</v>
      </c>
    </row>
    <row r="14" spans="1:8" ht="15.75" thickBot="1" x14ac:dyDescent="0.3">
      <c r="A14" s="3" t="s">
        <v>18</v>
      </c>
    </row>
    <row r="15" spans="1:8" ht="15.75" thickBot="1" x14ac:dyDescent="0.3">
      <c r="A15" s="3" t="s">
        <v>19</v>
      </c>
    </row>
    <row r="16" spans="1:8" ht="15.75" thickBot="1" x14ac:dyDescent="0.3">
      <c r="A16" s="3" t="s">
        <v>20</v>
      </c>
    </row>
    <row r="17" spans="1:1" ht="15.75" thickBot="1" x14ac:dyDescent="0.3">
      <c r="A17" s="3" t="s">
        <v>21</v>
      </c>
    </row>
    <row r="18" spans="1:1" ht="15.75" thickBot="1" x14ac:dyDescent="0.3">
      <c r="A18" s="3" t="s">
        <v>22</v>
      </c>
    </row>
    <row r="19" spans="1:1" ht="15.75" thickBot="1" x14ac:dyDescent="0.3">
      <c r="A19" s="3" t="s">
        <v>23</v>
      </c>
    </row>
    <row r="20" spans="1:1" x14ac:dyDescent="0.25">
      <c r="A20" s="4" t="s">
        <v>24</v>
      </c>
    </row>
  </sheetData>
  <sheetProtection password="CA9C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1_3</vt:lpstr>
      <vt:lpstr>4</vt:lpstr>
      <vt:lpstr>5</vt:lpstr>
      <vt:lpstr>6_7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2022-06-01T09:58:20Z</dcterms:modified>
</cp:coreProperties>
</file>